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HTML" sheetId="1" r:id="rId1"/>
    <sheet name="DATA" sheetId="2" r:id="rId2"/>
  </sheets>
  <definedNames>
    <definedName name="_xlnm.Print_Area" localSheetId="0">'HTML'!$A$1:$C$11</definedName>
  </definedNames>
  <calcPr fullCalcOnLoad="1"/>
</workbook>
</file>

<file path=xl/sharedStrings.xml><?xml version="1.0" encoding="utf-8"?>
<sst xmlns="http://schemas.openxmlformats.org/spreadsheetml/2006/main" count="71" uniqueCount="67">
  <si>
    <t>Title</t>
  </si>
  <si>
    <t>Subject</t>
  </si>
  <si>
    <t>Mode</t>
  </si>
  <si>
    <t>Source</t>
  </si>
  <si>
    <t>Date</t>
  </si>
  <si>
    <t>month</t>
  </si>
  <si>
    <t>unit</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</si>
  <si>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</si>
  <si>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</si>
  <si>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</si>
  <si>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</si>
  <si>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</si>
  <si>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</si>
  <si>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</si>
  <si>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</si>
  <si>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</si>
  <si>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</si>
  <si>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</si>
  <si>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</si>
  <si>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</si>
  <si>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</si>
  <si>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</si>
  <si>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</si>
  <si>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</si>
  <si>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</si>
  <si>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</si>
  <si>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</si>
  <si>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</si>
  <si>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</si>
  <si>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</si>
  <si>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</si>
  <si>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</si>
  <si>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</si>
  <si>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</si>
  <si>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Percent change from same quarter previous year</t>
  </si>
  <si>
    <t>2009 Q4</t>
  </si>
  <si>
    <t>2010 Q1</t>
  </si>
  <si>
    <t>2010 Q2</t>
  </si>
  <si>
    <t>2010 Q3</t>
  </si>
  <si>
    <t>SOURCE</t>
  </si>
  <si>
    <t>NOTES</t>
  </si>
  <si>
    <t>2010 Q4</t>
  </si>
  <si>
    <t>2011 Q1</t>
  </si>
  <si>
    <t>National Highway Construction Cost Index</t>
  </si>
  <si>
    <t>Highway</t>
  </si>
  <si>
    <t>http://www.fhwa.dot.gov/ohim/nhcci/pt1.cfm</t>
  </si>
  <si>
    <t>Quarterly data, not seasonally adjusted</t>
  </si>
  <si>
    <t>The National Highway Construction Cost Index (NHCCI) is a price index that tracks price changes associated with highway construction costs.</t>
  </si>
  <si>
    <t>index Q1 2003 = 1.00</t>
  </si>
  <si>
    <t>Index of Highway Construction Costs</t>
  </si>
  <si>
    <t>National Highway Construction Cost Index (Index: Q1 2003 = 1.00)</t>
  </si>
  <si>
    <r>
      <t>NOTES</t>
    </r>
    <r>
      <rPr>
        <sz val="9"/>
        <rFont val="Futura Md BT"/>
        <family val="0"/>
      </rPr>
      <t>: The current value is compared to the value from the same period in the previous year to account for seasonality.</t>
    </r>
  </si>
  <si>
    <t>The current value is compared to the value from the same period in the previous year to account for seasonality.</t>
  </si>
  <si>
    <t>Capital Expenditures</t>
  </si>
  <si>
    <t>NATIONAL HIGHWAY CONSTRUCTION COST INDEX</t>
  </si>
  <si>
    <t>The NHCCI is updated quarterly and has a base period of the First Quarter of 2003. The data series began with 45 states in 2003 and currently includes 48 states; Alaska and Hawaii are excluded due to unique cost issues.</t>
  </si>
  <si>
    <t>The NHCCI does not have the exact same coverage as the C30 (Value of Construction Put in Place) dataset from the Census Bureau. The C30 data only covers the value of new construction, and the NHCCI tracks materials and services purchased by states.</t>
  </si>
  <si>
    <t>2011 Q2</t>
  </si>
  <si>
    <t>2011 Q3</t>
  </si>
  <si>
    <t>Multimodal Transportation Indicators</t>
  </si>
  <si>
    <t>2011 Q4</t>
  </si>
  <si>
    <t>2012 Q1</t>
  </si>
  <si>
    <t>2012 Q2</t>
  </si>
  <si>
    <t>U.S. Department of Transportation, Federal Highway Administration, Office of Highway Policy Information, National Highway Construction Cost Index, available at http://www.fhwa.dot.gov/policyinformation/index.cfm as of August 2012.</t>
  </si>
  <si>
    <t>2011 Quarter 1</t>
  </si>
  <si>
    <t>2012 Quarter 1</t>
  </si>
  <si>
    <r>
      <t>SOURCE</t>
    </r>
    <r>
      <rPr>
        <sz val="9"/>
        <rFont val="Futura Md BT"/>
        <family val="0"/>
      </rPr>
      <t>: U.S. Department of Transportation, Federal Highway Administration, Office of Highway Policy Information, National Highway Construction Cost Index, available at http://www.fhwa.dot.gov/policyinformation/index.cfm as of August 2012.</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</si>
</sst>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409]mmm\-yy;@"/>
    <numFmt numFmtId="166" formatCode="0.0"/>
    <numFmt numFmtId="167" formatCode="[$-409]h:mm:ss\ AM/PM"/>
    <numFmt numFmtId="168" formatCode="[$-409]dddd\,\ mmmm\ dd\,\ yyyy"/>
    <numFmt numFmtId="169" formatCode="[$-409]mmmm\ d\,\ yyyy;@"/>
    <numFmt numFmtId="170" formatCode="mm/dd/yy;@"/>
    <numFmt numFmtId="171" formatCode="#,##0.0"/>
    <numFmt numFmtId="172" formatCode="&quot;Yes&quot;;&quot;Yes&quot;;&quot;No&quot;"/>
    <numFmt numFmtId="173" formatCode="&quot;True&quot;;&quot;True&quot;;&quot;False&quot;"/>
    <numFmt numFmtId="174" formatCode="&quot;On&quot;;&quot;On&quot;;&quot;Off&quot;"/>
    <numFmt numFmtId="175" formatCode="[$€-2]\ #,##0.00_);[Red]\([$€-2]\ #,##0.00\)"/>
  </numFmts>
  <fonts count="48">
    <font>
      <sz val="10"/>
      <name val="Arial"/>
      <family val="0"/>
    </font>
    <font>
      <sz val="8"/>
      <name val="Arial"/>
      <family val="2"/>
    </font>
    <font>
      <u val="single"/>
      <sz val="10"/>
      <color indexed="12"/>
      <name val="Arial"/>
      <family val="2"/>
    </font>
    <font>
      <b/>
      <sz val="12"/>
      <name val="Futura Md BT"/>
      <family val="0"/>
    </font>
    <font>
      <sz val="10"/>
      <name val="Futura Md BT"/>
      <family val="0"/>
    </font>
    <font>
      <sz val="10"/>
      <color indexed="8"/>
      <name val="Futura Md BT"/>
      <family val="0"/>
    </font>
    <font>
      <b/>
      <sz val="10"/>
      <name val="Futura Md BT"/>
      <family val="0"/>
    </font>
    <font>
      <b/>
      <sz val="9"/>
      <name val="Futura Md BT"/>
      <family val="0"/>
    </font>
    <font>
      <sz val="9"/>
      <name val="Futura Md BT"/>
      <family val="0"/>
    </font>
    <font>
      <sz val="10"/>
      <color indexed="8"/>
      <name val="Arial"/>
      <family val="2"/>
    </font>
    <font>
      <sz val="9"/>
      <color indexed="8"/>
      <name val="Arial"/>
      <family val="2"/>
    </font>
    <font>
      <sz val="1.75"/>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1">
    <xf numFmtId="0" fontId="0" fillId="0" borderId="0" xfId="0" applyAlignment="1">
      <alignment/>
    </xf>
    <xf numFmtId="0" fontId="2" fillId="0" borderId="0" xfId="53" applyAlignment="1" applyProtection="1">
      <alignment/>
      <protection/>
    </xf>
    <xf numFmtId="2" fontId="0" fillId="0" borderId="0" xfId="0" applyNumberFormat="1" applyAlignment="1">
      <alignment/>
    </xf>
    <xf numFmtId="165" fontId="0" fillId="0" borderId="0" xfId="0" applyNumberFormat="1" applyAlignment="1">
      <alignment/>
    </xf>
    <xf numFmtId="0" fontId="4" fillId="0" borderId="0" xfId="0" applyFont="1" applyAlignment="1">
      <alignment/>
    </xf>
    <xf numFmtId="0" fontId="4" fillId="0" borderId="10" xfId="0" applyFont="1" applyFill="1" applyBorder="1" applyAlignment="1">
      <alignment/>
    </xf>
    <xf numFmtId="4" fontId="4" fillId="0" borderId="10" xfId="0" applyNumberFormat="1" applyFont="1" applyBorder="1" applyAlignment="1">
      <alignment/>
    </xf>
    <xf numFmtId="169" fontId="0" fillId="0" borderId="0" xfId="0" applyNumberFormat="1" applyAlignment="1" quotePrefix="1">
      <alignment/>
    </xf>
    <xf numFmtId="165" fontId="0" fillId="0" borderId="0" xfId="0" applyNumberFormat="1" applyFont="1" applyAlignment="1">
      <alignment/>
    </xf>
    <xf numFmtId="0" fontId="4" fillId="0" borderId="11" xfId="0" applyFont="1" applyFill="1" applyBorder="1" applyAlignment="1">
      <alignment/>
    </xf>
    <xf numFmtId="0" fontId="6" fillId="0" borderId="12" xfId="0" applyFont="1" applyFill="1" applyBorder="1" applyAlignment="1">
      <alignment horizontal="center"/>
    </xf>
    <xf numFmtId="17" fontId="6" fillId="0" borderId="12" xfId="0" applyNumberFormat="1" applyFont="1" applyFill="1" applyBorder="1" applyAlignment="1">
      <alignment horizontal="center" wrapText="1"/>
    </xf>
    <xf numFmtId="165" fontId="0" fillId="0" borderId="0" xfId="0" applyNumberFormat="1" applyFont="1" applyAlignment="1">
      <alignment/>
    </xf>
    <xf numFmtId="170" fontId="0" fillId="0" borderId="0" xfId="0" applyNumberFormat="1" applyAlignment="1">
      <alignment/>
    </xf>
    <xf numFmtId="0" fontId="0" fillId="0" borderId="0" xfId="0" applyFont="1" applyAlignment="1">
      <alignment/>
    </xf>
    <xf numFmtId="171" fontId="4" fillId="0" borderId="11" xfId="0" applyNumberFormat="1" applyFont="1" applyBorder="1" applyAlignment="1">
      <alignment/>
    </xf>
    <xf numFmtId="0" fontId="0" fillId="0" borderId="0" xfId="0" applyFont="1" applyAlignment="1">
      <alignment/>
    </xf>
    <xf numFmtId="2" fontId="0" fillId="0" borderId="0" xfId="0" applyNumberFormat="1" applyFont="1" applyAlignment="1">
      <alignment horizontal="right" vertical="top" wrapText="1"/>
    </xf>
    <xf numFmtId="2" fontId="0" fillId="0" borderId="0" xfId="0" applyNumberFormat="1" applyFont="1" applyBorder="1" applyAlignment="1">
      <alignment horizontal="right" vertical="top" wrapText="1"/>
    </xf>
    <xf numFmtId="2" fontId="0" fillId="0" borderId="0" xfId="0" applyNumberFormat="1" applyBorder="1" applyAlignment="1">
      <alignment/>
    </xf>
    <xf numFmtId="164" fontId="0" fillId="0" borderId="0" xfId="0" applyNumberFormat="1" applyFont="1" applyAlignment="1">
      <alignment/>
    </xf>
    <xf numFmtId="2" fontId="0" fillId="0" borderId="0" xfId="0" applyNumberFormat="1" applyFont="1" applyAlignment="1">
      <alignment/>
    </xf>
    <xf numFmtId="0" fontId="7" fillId="0" borderId="10" xfId="0" applyFont="1" applyBorder="1" applyAlignment="1">
      <alignment horizontal="justify" wrapText="1"/>
    </xf>
    <xf numFmtId="0" fontId="8" fillId="0" borderId="10" xfId="0" applyFont="1" applyBorder="1" applyAlignment="1">
      <alignment horizontal="justify" wrapText="1"/>
    </xf>
    <xf numFmtId="0" fontId="7" fillId="0" borderId="0" xfId="0" applyFont="1" applyAlignment="1">
      <alignment wrapText="1"/>
    </xf>
    <xf numFmtId="0" fontId="8" fillId="0" borderId="0" xfId="0" applyFont="1" applyAlignment="1">
      <alignment wrapText="1"/>
    </xf>
    <xf numFmtId="0" fontId="3" fillId="0" borderId="0" xfId="0" applyFont="1" applyAlignment="1">
      <alignment/>
    </xf>
    <xf numFmtId="0" fontId="0" fillId="0" borderId="0" xfId="0" applyAlignment="1">
      <alignment/>
    </xf>
    <xf numFmtId="0" fontId="4" fillId="0" borderId="0" xfId="0" applyFont="1" applyAlignment="1">
      <alignment/>
    </xf>
    <xf numFmtId="0" fontId="5" fillId="0" borderId="0" xfId="0" applyFont="1" applyAlignment="1">
      <alignment horizontal="justify" vertical="top" wrapText="1"/>
    </xf>
    <xf numFmtId="0" fontId="8" fillId="0" borderId="0" xfId="0" applyFont="1" applyBorder="1" applyAlignment="1">
      <alignment horizontal="justify"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25"/>
          <c:y val="0.0585"/>
          <c:w val="0.98"/>
          <c:h val="0.91625"/>
        </c:manualLayout>
      </c:layout>
      <c:lineChart>
        <c:grouping val="standard"/>
        <c:varyColors val="0"/>
        <c:ser>
          <c:idx val="0"/>
          <c:order val="0"/>
          <c:tx>
            <c:strRef>
              <c:f>DATA!$B$11</c:f>
              <c:strCache>
                <c:ptCount val="1"/>
                <c:pt idx="0">
                  <c:v>Index of Highway Construction Costs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DATA!$A$12:$A$49</c:f>
              <c:strCache>
                <c:ptCount val="38"/>
                <c:pt idx="0">
                  <c:v>2003 Q1</c:v>
                </c:pt>
                <c:pt idx="1">
                  <c:v>2003 Q2</c:v>
                </c:pt>
                <c:pt idx="2">
                  <c:v>2003 Q3</c:v>
                </c:pt>
                <c:pt idx="3">
                  <c:v>2003 Q4</c:v>
                </c:pt>
                <c:pt idx="4">
                  <c:v>2004 Q1</c:v>
                </c:pt>
                <c:pt idx="5">
                  <c:v>2004 Q2</c:v>
                </c:pt>
                <c:pt idx="6">
                  <c:v>2004 Q3</c:v>
                </c:pt>
                <c:pt idx="7">
                  <c:v>2004 Q4</c:v>
                </c:pt>
                <c:pt idx="8">
                  <c:v>2005 Q1</c:v>
                </c:pt>
                <c:pt idx="9">
                  <c:v>2005 Q2</c:v>
                </c:pt>
                <c:pt idx="10">
                  <c:v>2005 Q3</c:v>
                </c:pt>
                <c:pt idx="11">
                  <c:v>2005 Q4</c:v>
                </c:pt>
                <c:pt idx="12">
                  <c:v>2006 Q1</c:v>
                </c:pt>
                <c:pt idx="13">
                  <c:v>2006 Q2</c:v>
                </c:pt>
                <c:pt idx="14">
                  <c:v>2006 Q3</c:v>
                </c:pt>
                <c:pt idx="15">
                  <c:v>2006 Q4</c:v>
                </c:pt>
                <c:pt idx="16">
                  <c:v>2007 Q1</c:v>
                </c:pt>
                <c:pt idx="17">
                  <c:v>2007 Q2</c:v>
                </c:pt>
                <c:pt idx="18">
                  <c:v>2007 Q3</c:v>
                </c:pt>
                <c:pt idx="19">
                  <c:v>2007 Q4</c:v>
                </c:pt>
                <c:pt idx="20">
                  <c:v>2008 Q1</c:v>
                </c:pt>
                <c:pt idx="21">
                  <c:v>2008 Q2</c:v>
                </c:pt>
                <c:pt idx="22">
                  <c:v>2008 Q3</c:v>
                </c:pt>
                <c:pt idx="23">
                  <c:v>2008 Q4</c:v>
                </c:pt>
                <c:pt idx="24">
                  <c:v>2009 Q1</c:v>
                </c:pt>
                <c:pt idx="25">
                  <c:v>2009 Q2</c:v>
                </c:pt>
                <c:pt idx="26">
                  <c:v>2009 Q3</c:v>
                </c:pt>
                <c:pt idx="27">
                  <c:v>2009 Q4</c:v>
                </c:pt>
                <c:pt idx="28">
                  <c:v>2010 Q1</c:v>
                </c:pt>
                <c:pt idx="29">
                  <c:v>2010 Q2</c:v>
                </c:pt>
                <c:pt idx="30">
                  <c:v>2010 Q3</c:v>
                </c:pt>
                <c:pt idx="31">
                  <c:v>2010 Q4</c:v>
                </c:pt>
                <c:pt idx="32">
                  <c:v>2011 Q1</c:v>
                </c:pt>
                <c:pt idx="33">
                  <c:v>2011 Q2</c:v>
                </c:pt>
                <c:pt idx="34">
                  <c:v>2011 Q3</c:v>
                </c:pt>
                <c:pt idx="35">
                  <c:v>2011 Q4</c:v>
                </c:pt>
                <c:pt idx="36">
                  <c:v>2012 Q1</c:v>
                </c:pt>
                <c:pt idx="37">
                  <c:v>2012 Q2</c:v>
                </c:pt>
              </c:strCache>
            </c:strRef>
          </c:cat>
          <c:val>
            <c:numRef>
              <c:f>DATA!$B$12:$B$49</c:f>
              <c:numCache>
                <c:ptCount val="38"/>
                <c:pt idx="0">
                  <c:v>1</c:v>
                </c:pt>
                <c:pt idx="1">
                  <c:v>1.02</c:v>
                </c:pt>
                <c:pt idx="2">
                  <c:v>1</c:v>
                </c:pt>
                <c:pt idx="3">
                  <c:v>0.99</c:v>
                </c:pt>
                <c:pt idx="4">
                  <c:v>1.03</c:v>
                </c:pt>
                <c:pt idx="5">
                  <c:v>1.06</c:v>
                </c:pt>
                <c:pt idx="6">
                  <c:v>1.08</c:v>
                </c:pt>
                <c:pt idx="7">
                  <c:v>1.09</c:v>
                </c:pt>
                <c:pt idx="8">
                  <c:v>1.12</c:v>
                </c:pt>
                <c:pt idx="9">
                  <c:v>1.15</c:v>
                </c:pt>
                <c:pt idx="10">
                  <c:v>1.2</c:v>
                </c:pt>
                <c:pt idx="11">
                  <c:v>1.24</c:v>
                </c:pt>
                <c:pt idx="12">
                  <c:v>1.27</c:v>
                </c:pt>
                <c:pt idx="13">
                  <c:v>1.35</c:v>
                </c:pt>
                <c:pt idx="14">
                  <c:v>1.41</c:v>
                </c:pt>
                <c:pt idx="15">
                  <c:v>1.37</c:v>
                </c:pt>
                <c:pt idx="16">
                  <c:v>1.34</c:v>
                </c:pt>
                <c:pt idx="17">
                  <c:v>1.31</c:v>
                </c:pt>
                <c:pt idx="18">
                  <c:v>1.27</c:v>
                </c:pt>
                <c:pt idx="19">
                  <c:v>1.24</c:v>
                </c:pt>
                <c:pt idx="20">
                  <c:v>1.25</c:v>
                </c:pt>
                <c:pt idx="21">
                  <c:v>1.29</c:v>
                </c:pt>
                <c:pt idx="22">
                  <c:v>1.35</c:v>
                </c:pt>
                <c:pt idx="23">
                  <c:v>1.28</c:v>
                </c:pt>
                <c:pt idx="24">
                  <c:v>1.18</c:v>
                </c:pt>
                <c:pt idx="25">
                  <c:v>1.09</c:v>
                </c:pt>
                <c:pt idx="26">
                  <c:v>1.08</c:v>
                </c:pt>
                <c:pt idx="27">
                  <c:v>1.04</c:v>
                </c:pt>
                <c:pt idx="28">
                  <c:v>1.07</c:v>
                </c:pt>
                <c:pt idx="29">
                  <c:v>1.07</c:v>
                </c:pt>
                <c:pt idx="30">
                  <c:v>1.06</c:v>
                </c:pt>
                <c:pt idx="31">
                  <c:v>1.05</c:v>
                </c:pt>
                <c:pt idx="32">
                  <c:v>1.05</c:v>
                </c:pt>
                <c:pt idx="33">
                  <c:v>1.07</c:v>
                </c:pt>
                <c:pt idx="34">
                  <c:v>1.08</c:v>
                </c:pt>
                <c:pt idx="35">
                  <c:v>1.09</c:v>
                </c:pt>
                <c:pt idx="36">
                  <c:v>1.11</c:v>
                </c:pt>
              </c:numCache>
            </c:numRef>
          </c:val>
          <c:smooth val="0"/>
        </c:ser>
        <c:marker val="1"/>
        <c:axId val="40927444"/>
        <c:axId val="32802677"/>
      </c:lineChart>
      <c:catAx>
        <c:axId val="40927444"/>
        <c:scaling>
          <c:orientation val="minMax"/>
        </c:scaling>
        <c:axPos val="b"/>
        <c:delete val="0"/>
        <c:numFmt formatCode="General" sourceLinked="1"/>
        <c:majorTickMark val="out"/>
        <c:minorTickMark val="in"/>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2802677"/>
        <c:crosses val="autoZero"/>
        <c:auto val="1"/>
        <c:lblOffset val="100"/>
        <c:tickLblSkip val="8"/>
        <c:tickMarkSkip val="8"/>
        <c:noMultiLvlLbl val="0"/>
      </c:catAx>
      <c:valAx>
        <c:axId val="32802677"/>
        <c:scaling>
          <c:orientation val="minMax"/>
          <c:max val="1.5"/>
          <c:min val="0"/>
        </c:scaling>
        <c:axPos val="l"/>
        <c:majorGridlines>
          <c:spPr>
            <a:ln w="12700">
              <a:solidFill>
                <a:srgbClr val="808080"/>
              </a:solidFill>
              <a:prstDash val="sysDot"/>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0927444"/>
        <c:crossesAt val="1"/>
        <c:crossBetween val="midCat"/>
        <c:dispUnits/>
        <c:majorUnit val="0.25"/>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DATA!#REF!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DATA!$A$12:$A$69</c:f>
              <c:strCache>
                <c:ptCount val="1"/>
                <c:pt idx="0">
                  <c:v>2003 Q1</c:v>
                </c:pt>
              </c:strCache>
            </c:strRef>
          </c:cat>
          <c:val>
            <c:numRef>
              <c:f>DATA!#REF!</c:f>
              <c:numCache>
                <c:ptCount val="1"/>
                <c:pt idx="0">
                  <c:v>1</c:v>
                </c:pt>
              </c:numCache>
            </c:numRef>
          </c:val>
          <c:smooth val="0"/>
        </c:ser>
        <c:marker val="1"/>
        <c:axId val="26788638"/>
        <c:axId val="39771151"/>
      </c:lineChart>
      <c:catAx>
        <c:axId val="26788638"/>
        <c:scaling>
          <c:orientation val="minMax"/>
        </c:scaling>
        <c:axPos val="b"/>
        <c:delete val="0"/>
        <c:numFmt formatCode="General" sourceLinked="1"/>
        <c:majorTickMark val="out"/>
        <c:minorTickMark val="in"/>
        <c:tickLblPos val="nextTo"/>
        <c:spPr>
          <a:ln w="3175">
            <a:solidFill>
              <a:srgbClr val="000000"/>
            </a:solidFill>
          </a:ln>
        </c:spPr>
        <c:crossAx val="39771151"/>
        <c:crosses val="autoZero"/>
        <c:auto val="1"/>
        <c:lblOffset val="100"/>
        <c:tickLblSkip val="1"/>
        <c:noMultiLvlLbl val="0"/>
      </c:catAx>
      <c:valAx>
        <c:axId val="39771151"/>
        <c:scaling>
          <c:orientation val="minMax"/>
          <c:max val="35"/>
          <c:min val="15"/>
        </c:scaling>
        <c:axPos val="l"/>
        <c:majorGridlines>
          <c:spPr>
            <a:ln w="12700">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26788638"/>
        <c:crossesAt val="1"/>
        <c:crossBetween val="midCat"/>
        <c:dispUnits/>
        <c:majorUnit val="5"/>
        <c:minorUnit val="1"/>
      </c:valAx>
      <c:spPr>
        <a:noFill/>
        <a:ln>
          <a:noFill/>
        </a:ln>
      </c:spPr>
    </c:plotArea>
    <c:plotVisOnly val="1"/>
    <c:dispBlanksAs val="gap"/>
    <c:showDLblsOverMax val="0"/>
  </c:chart>
  <c:spPr>
    <a:noFill/>
    <a:ln>
      <a:noFill/>
    </a:ln>
  </c:spPr>
  <c:txPr>
    <a:bodyPr vert="horz" rot="0"/>
    <a:lstStyle/>
    <a:p>
      <a:pPr>
        <a:defRPr lang="en-US" cap="none" sz="175"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-0.00175</cdr:y>
    </cdr:from>
    <cdr:to>
      <cdr:x>0.26875</cdr:x>
      <cdr:y>0.04625</cdr:y>
    </cdr:to>
    <cdr:sp>
      <cdr:nvSpPr>
        <cdr:cNvPr id="1" name="Text Box 2"/>
        <cdr:cNvSpPr txBox="1">
          <a:spLocks noChangeArrowheads="1"/>
        </cdr:cNvSpPr>
      </cdr:nvSpPr>
      <cdr:spPr>
        <a:xfrm>
          <a:off x="0" y="0"/>
          <a:ext cx="1285875" cy="171450"/>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Index: Q1 2003 = 1.00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0</xdr:col>
      <xdr:colOff>4762500</xdr:colOff>
      <xdr:row>2</xdr:row>
      <xdr:rowOff>3571875</xdr:rowOff>
    </xdr:to>
    <xdr:graphicFrame>
      <xdr:nvGraphicFramePr>
        <xdr:cNvPr id="1" name="Chart 1"/>
        <xdr:cNvGraphicFramePr/>
      </xdr:nvGraphicFramePr>
      <xdr:xfrm>
        <a:off x="0" y="409575"/>
        <a:ext cx="4762500"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xdr:row>
      <xdr:rowOff>0</xdr:rowOff>
    </xdr:from>
    <xdr:to>
      <xdr:col>0</xdr:col>
      <xdr:colOff>4762500</xdr:colOff>
      <xdr:row>3</xdr:row>
      <xdr:rowOff>0</xdr:rowOff>
    </xdr:to>
    <xdr:graphicFrame>
      <xdr:nvGraphicFramePr>
        <xdr:cNvPr id="2" name="Chart 2"/>
        <xdr:cNvGraphicFramePr/>
      </xdr:nvGraphicFramePr>
      <xdr:xfrm>
        <a:off x="0" y="3971925"/>
        <a:ext cx="4762500"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hwa.dot.gov/ohim/nhcci/pt1.cf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C14"/>
  <sheetViews>
    <sheetView tabSelected="1" zoomScalePageLayoutView="0" workbookViewId="0" topLeftCell="A1">
      <selection activeCell="A1" sqref="A1:C1"/>
    </sheetView>
  </sheetViews>
  <sheetFormatPr defaultColWidth="9.140625" defaultRowHeight="12.75"/>
  <cols>
    <col min="1" max="1" width="71.421875" style="0" customWidth="1"/>
    <col min="2" max="3" width="10.7109375" style="0" customWidth="1"/>
  </cols>
  <sheetData>
    <row r="1" spans="1:3" s="4" customFormat="1" ht="15.75">
      <c r="A1" s="26" t="s">
        <v>43</v>
      </c>
      <c r="B1" s="27"/>
      <c r="C1" s="27"/>
    </row>
    <row r="2" spans="1:3" s="4" customFormat="1" ht="15.75" customHeight="1">
      <c r="A2" s="28" t="s">
        <v>46</v>
      </c>
      <c r="B2" s="28"/>
      <c r="C2" s="28"/>
    </row>
    <row r="3" ht="281.25" customHeight="1"/>
    <row r="4" spans="1:3" ht="33" customHeight="1">
      <c r="A4" s="29" t="s">
        <v>47</v>
      </c>
      <c r="B4" s="29"/>
      <c r="C4" s="29"/>
    </row>
    <row r="5" spans="1:3" ht="25.5" customHeight="1">
      <c r="A5" s="10" t="s">
        <v>43</v>
      </c>
      <c r="B5" s="11" t="s">
        <v>64</v>
      </c>
      <c r="C5" s="11" t="s">
        <v>65</v>
      </c>
    </row>
    <row r="6" spans="1:3" ht="12.75">
      <c r="A6" s="5" t="s">
        <v>50</v>
      </c>
      <c r="B6" s="6">
        <f>DATA!B44</f>
        <v>1.05</v>
      </c>
      <c r="C6" s="6">
        <f>DATA!B48</f>
        <v>1.11</v>
      </c>
    </row>
    <row r="7" spans="1:3" ht="12.75">
      <c r="A7" s="9" t="s">
        <v>34</v>
      </c>
      <c r="B7" s="15">
        <f>100*((B6/DATA!B40)-1)</f>
        <v>-1.869158878504673</v>
      </c>
      <c r="C7" s="15">
        <f>100*((C6/B6)-1)</f>
        <v>5.714285714285716</v>
      </c>
    </row>
    <row r="8" spans="1:3" ht="20.25" customHeight="1">
      <c r="A8" s="22" t="s">
        <v>51</v>
      </c>
      <c r="B8" s="23"/>
      <c r="C8" s="23"/>
    </row>
    <row r="9" spans="1:3" ht="33" customHeight="1">
      <c r="A9" s="30" t="s">
        <v>55</v>
      </c>
      <c r="B9" s="30"/>
      <c r="C9" s="30"/>
    </row>
    <row r="10" spans="1:3" ht="45.75" customHeight="1">
      <c r="A10" s="30" t="s">
        <v>56</v>
      </c>
      <c r="B10" s="30"/>
      <c r="C10" s="30"/>
    </row>
    <row r="11" spans="1:3" ht="33" customHeight="1">
      <c r="A11" s="24" t="s">
        <v>66</v>
      </c>
      <c r="B11" s="25"/>
      <c r="C11" s="25"/>
    </row>
    <row r="14" ht="12.75">
      <c r="A14" s="14"/>
    </row>
  </sheetData>
  <sheetProtection/>
  <mergeCells count="7">
    <mergeCell ref="A8:C8"/>
    <mergeCell ref="A11:C11"/>
    <mergeCell ref="A1:C1"/>
    <mergeCell ref="A2:C2"/>
    <mergeCell ref="A4:C4"/>
    <mergeCell ref="A9:C9"/>
    <mergeCell ref="A10:C10"/>
  </mergeCells>
  <printOptions/>
  <pageMargins left="0.75" right="0.75" top="1" bottom="1" header="0.5" footer="0.5"/>
  <pageSetup fitToHeight="1" fitToWidth="1" horizontalDpi="600" verticalDpi="600" orientation="portrait" scale="96" r:id="rId2"/>
  <drawing r:id="rId1"/>
</worksheet>
</file>

<file path=xl/worksheets/sheet2.xml><?xml version="1.0" encoding="utf-8"?>
<worksheet xmlns="http://schemas.openxmlformats.org/spreadsheetml/2006/main" xmlns:r="http://schemas.openxmlformats.org/officeDocument/2006/relationships">
  <dimension ref="A1:C71"/>
  <sheetViews>
    <sheetView zoomScalePageLayoutView="0" workbookViewId="0" topLeftCell="A1">
      <pane xSplit="1" ySplit="11" topLeftCell="B32" activePane="bottomRight" state="frozen"/>
      <selection pane="topLeft" activeCell="A1" sqref="A1"/>
      <selection pane="topRight" activeCell="B1" sqref="B1"/>
      <selection pane="bottomLeft" activeCell="A10" sqref="A10"/>
      <selection pane="bottomRight" activeCell="B49" sqref="B49"/>
    </sheetView>
  </sheetViews>
  <sheetFormatPr defaultColWidth="9.140625" defaultRowHeight="12.75"/>
  <cols>
    <col min="2" max="2" width="17.421875" style="0" bestFit="1" customWidth="1"/>
  </cols>
  <sheetData>
    <row r="1" ht="12.75">
      <c r="A1" t="s">
        <v>59</v>
      </c>
    </row>
    <row r="2" spans="1:2" ht="12.75">
      <c r="A2" t="s">
        <v>0</v>
      </c>
      <c r="B2" s="16" t="s">
        <v>43</v>
      </c>
    </row>
    <row r="3" spans="1:2" ht="12.75">
      <c r="A3" t="s">
        <v>1</v>
      </c>
      <c r="B3" s="16" t="s">
        <v>53</v>
      </c>
    </row>
    <row r="4" spans="1:2" ht="12.75">
      <c r="A4" t="s">
        <v>2</v>
      </c>
      <c r="B4" s="16" t="s">
        <v>44</v>
      </c>
    </row>
    <row r="5" spans="1:2" ht="12.75">
      <c r="A5" t="s">
        <v>3</v>
      </c>
      <c r="B5" s="1" t="s">
        <v>45</v>
      </c>
    </row>
    <row r="6" spans="1:2" ht="12.75">
      <c r="A6" t="s">
        <v>4</v>
      </c>
      <c r="B6" s="7">
        <v>41145</v>
      </c>
    </row>
    <row r="8" ht="12.75">
      <c r="A8" s="16" t="s">
        <v>54</v>
      </c>
    </row>
    <row r="10" spans="1:2" ht="12.75">
      <c r="A10" t="s">
        <v>6</v>
      </c>
      <c r="B10" s="16" t="s">
        <v>48</v>
      </c>
    </row>
    <row r="11" spans="1:2" ht="12.75">
      <c r="A11" t="s">
        <v>5</v>
      </c>
      <c r="B11" s="20" t="s">
        <v>49</v>
      </c>
    </row>
    <row r="12" spans="1:2" ht="12.75">
      <c r="A12" s="3" t="s">
        <v>7</v>
      </c>
      <c r="B12" s="17">
        <v>1</v>
      </c>
    </row>
    <row r="13" spans="1:2" ht="12.75">
      <c r="A13" s="3" t="s">
        <v>8</v>
      </c>
      <c r="B13" s="17">
        <v>1.02</v>
      </c>
    </row>
    <row r="14" spans="1:2" ht="12.75">
      <c r="A14" s="3" t="s">
        <v>9</v>
      </c>
      <c r="B14" s="17">
        <v>1</v>
      </c>
    </row>
    <row r="15" spans="1:2" ht="12.75">
      <c r="A15" s="3" t="s">
        <v>10</v>
      </c>
      <c r="B15" s="17">
        <v>0.99</v>
      </c>
    </row>
    <row r="16" spans="1:2" ht="12.75">
      <c r="A16" s="3" t="s">
        <v>11</v>
      </c>
      <c r="B16" s="17">
        <v>1.03</v>
      </c>
    </row>
    <row r="17" spans="1:2" ht="12.75">
      <c r="A17" s="3" t="s">
        <v>12</v>
      </c>
      <c r="B17" s="17">
        <v>1.06</v>
      </c>
    </row>
    <row r="18" spans="1:2" ht="12.75">
      <c r="A18" s="3" t="s">
        <v>13</v>
      </c>
      <c r="B18" s="17">
        <v>1.08</v>
      </c>
    </row>
    <row r="19" spans="1:2" ht="12.75">
      <c r="A19" s="3" t="s">
        <v>14</v>
      </c>
      <c r="B19" s="17">
        <v>1.09</v>
      </c>
    </row>
    <row r="20" spans="1:2" ht="12.75">
      <c r="A20" s="3" t="s">
        <v>15</v>
      </c>
      <c r="B20" s="17">
        <v>1.12</v>
      </c>
    </row>
    <row r="21" spans="1:2" ht="12.75">
      <c r="A21" s="3" t="s">
        <v>16</v>
      </c>
      <c r="B21" s="17">
        <v>1.15</v>
      </c>
    </row>
    <row r="22" spans="1:2" ht="12.75">
      <c r="A22" s="3" t="s">
        <v>17</v>
      </c>
      <c r="B22" s="17">
        <v>1.2</v>
      </c>
    </row>
    <row r="23" spans="1:2" ht="12.75">
      <c r="A23" s="3" t="s">
        <v>18</v>
      </c>
      <c r="B23" s="17">
        <v>1.24</v>
      </c>
    </row>
    <row r="24" spans="1:2" ht="12.75">
      <c r="A24" s="3" t="s">
        <v>19</v>
      </c>
      <c r="B24" s="17">
        <v>1.27</v>
      </c>
    </row>
    <row r="25" spans="1:2" ht="12.75">
      <c r="A25" s="3" t="s">
        <v>20</v>
      </c>
      <c r="B25" s="17">
        <v>1.35</v>
      </c>
    </row>
    <row r="26" spans="1:2" ht="12.75">
      <c r="A26" s="3" t="s">
        <v>21</v>
      </c>
      <c r="B26" s="17">
        <v>1.41</v>
      </c>
    </row>
    <row r="27" spans="1:2" ht="12.75">
      <c r="A27" s="3" t="s">
        <v>22</v>
      </c>
      <c r="B27" s="17">
        <v>1.37</v>
      </c>
    </row>
    <row r="28" spans="1:2" ht="12.75">
      <c r="A28" s="3" t="s">
        <v>23</v>
      </c>
      <c r="B28" s="17">
        <v>1.34</v>
      </c>
    </row>
    <row r="29" spans="1:2" ht="12.75">
      <c r="A29" s="3" t="s">
        <v>24</v>
      </c>
      <c r="B29" s="17">
        <v>1.31</v>
      </c>
    </row>
    <row r="30" spans="1:2" ht="12.75">
      <c r="A30" s="3" t="s">
        <v>25</v>
      </c>
      <c r="B30" s="17">
        <v>1.27</v>
      </c>
    </row>
    <row r="31" spans="1:2" ht="12.75">
      <c r="A31" s="3" t="s">
        <v>26</v>
      </c>
      <c r="B31" s="17">
        <v>1.24</v>
      </c>
    </row>
    <row r="32" spans="1:2" ht="12.75">
      <c r="A32" s="3" t="s">
        <v>27</v>
      </c>
      <c r="B32" s="17">
        <v>1.25</v>
      </c>
    </row>
    <row r="33" spans="1:2" ht="12.75">
      <c r="A33" s="3" t="s">
        <v>28</v>
      </c>
      <c r="B33" s="17">
        <v>1.29</v>
      </c>
    </row>
    <row r="34" spans="1:2" ht="12.75">
      <c r="A34" s="3" t="s">
        <v>29</v>
      </c>
      <c r="B34" s="17">
        <v>1.35</v>
      </c>
    </row>
    <row r="35" spans="1:2" ht="12.75">
      <c r="A35" s="3" t="s">
        <v>30</v>
      </c>
      <c r="B35" s="17">
        <v>1.28</v>
      </c>
    </row>
    <row r="36" spans="1:2" ht="12.75">
      <c r="A36" s="3" t="s">
        <v>31</v>
      </c>
      <c r="B36" s="17">
        <v>1.18</v>
      </c>
    </row>
    <row r="37" spans="1:3" ht="12.75">
      <c r="A37" s="3" t="s">
        <v>32</v>
      </c>
      <c r="B37" s="17">
        <v>1.09</v>
      </c>
      <c r="C37" s="2"/>
    </row>
    <row r="38" spans="1:2" ht="12.75">
      <c r="A38" s="3" t="s">
        <v>33</v>
      </c>
      <c r="B38" s="17">
        <v>1.08</v>
      </c>
    </row>
    <row r="39" spans="1:2" ht="12.75">
      <c r="A39" s="3" t="s">
        <v>35</v>
      </c>
      <c r="B39" s="17">
        <v>1.04</v>
      </c>
    </row>
    <row r="40" spans="1:2" ht="12.75">
      <c r="A40" s="8" t="s">
        <v>36</v>
      </c>
      <c r="B40" s="17">
        <v>1.07</v>
      </c>
    </row>
    <row r="41" spans="1:3" ht="12.75">
      <c r="A41" s="12" t="s">
        <v>37</v>
      </c>
      <c r="B41" s="17">
        <v>1.07</v>
      </c>
      <c r="C41" s="2"/>
    </row>
    <row r="42" spans="1:3" ht="12.75">
      <c r="A42" s="12" t="s">
        <v>38</v>
      </c>
      <c r="B42" s="17">
        <v>1.06</v>
      </c>
      <c r="C42" s="2"/>
    </row>
    <row r="43" spans="1:3" ht="12.75">
      <c r="A43" s="12" t="s">
        <v>41</v>
      </c>
      <c r="B43" s="18">
        <v>1.05</v>
      </c>
      <c r="C43" s="2"/>
    </row>
    <row r="44" spans="1:3" ht="12.75">
      <c r="A44" s="12" t="s">
        <v>42</v>
      </c>
      <c r="B44" s="18">
        <v>1.05</v>
      </c>
      <c r="C44" s="2"/>
    </row>
    <row r="45" spans="1:3" ht="12.75">
      <c r="A45" s="12" t="s">
        <v>57</v>
      </c>
      <c r="B45" s="18">
        <v>1.07</v>
      </c>
      <c r="C45" s="2"/>
    </row>
    <row r="46" spans="1:3" ht="12.75">
      <c r="A46" s="12" t="s">
        <v>58</v>
      </c>
      <c r="B46" s="18">
        <v>1.08</v>
      </c>
      <c r="C46" s="2"/>
    </row>
    <row r="47" spans="1:3" ht="12.75">
      <c r="A47" s="12" t="s">
        <v>60</v>
      </c>
      <c r="B47" s="18">
        <v>1.09</v>
      </c>
      <c r="C47" s="2"/>
    </row>
    <row r="48" spans="1:3" ht="12.75">
      <c r="A48" s="12" t="s">
        <v>61</v>
      </c>
      <c r="B48" s="18">
        <v>1.11</v>
      </c>
      <c r="C48" s="2"/>
    </row>
    <row r="49" spans="1:2" ht="12.75">
      <c r="A49" s="12" t="s">
        <v>62</v>
      </c>
      <c r="B49" s="19"/>
    </row>
    <row r="50" spans="1:2" ht="12.75">
      <c r="A50" s="3"/>
      <c r="B50" s="2"/>
    </row>
    <row r="51" spans="1:2" ht="12.75">
      <c r="A51" s="3"/>
      <c r="B51" s="2"/>
    </row>
    <row r="52" spans="1:2" ht="12.75">
      <c r="A52" s="3"/>
      <c r="B52" s="2"/>
    </row>
    <row r="53" spans="1:2" ht="12.75">
      <c r="A53" s="13" t="s">
        <v>39</v>
      </c>
      <c r="B53" s="14" t="s">
        <v>63</v>
      </c>
    </row>
    <row r="54" spans="1:2" ht="12.75">
      <c r="A54" s="13" t="s">
        <v>40</v>
      </c>
      <c r="B54" s="14" t="s">
        <v>52</v>
      </c>
    </row>
    <row r="55" spans="1:2" ht="12.75">
      <c r="A55" s="3"/>
      <c r="B55" s="21" t="s">
        <v>55</v>
      </c>
    </row>
    <row r="56" spans="1:2" ht="12.75">
      <c r="A56" s="3"/>
      <c r="B56" s="21" t="s">
        <v>56</v>
      </c>
    </row>
    <row r="57" spans="1:2" ht="12.75">
      <c r="A57" s="3"/>
      <c r="B57" s="2"/>
    </row>
    <row r="58" spans="1:2" ht="12.75">
      <c r="A58" s="3"/>
      <c r="B58" s="2"/>
    </row>
    <row r="59" spans="1:2" ht="12.75">
      <c r="A59" s="3"/>
      <c r="B59" s="2"/>
    </row>
    <row r="60" spans="1:2" ht="12.75">
      <c r="A60" s="3"/>
      <c r="B60" s="2"/>
    </row>
    <row r="61" spans="1:2" ht="12.75">
      <c r="A61" s="3"/>
      <c r="B61" s="2"/>
    </row>
    <row r="62" spans="1:2" ht="12.75">
      <c r="A62" s="3"/>
      <c r="B62" s="2"/>
    </row>
    <row r="63" spans="1:2" ht="12.75">
      <c r="A63" s="3"/>
      <c r="B63" s="2"/>
    </row>
    <row r="64" spans="1:2" ht="12.75">
      <c r="A64" s="3"/>
      <c r="B64" s="2"/>
    </row>
    <row r="65" spans="1:2" ht="12.75">
      <c r="A65" s="3"/>
      <c r="B65" s="2"/>
    </row>
    <row r="66" spans="1:2" ht="12.75">
      <c r="A66" s="3"/>
      <c r="B66" s="2"/>
    </row>
    <row r="67" spans="1:2" ht="12.75">
      <c r="A67" s="3"/>
      <c r="B67" s="2"/>
    </row>
    <row r="68" ht="12.75">
      <c r="A68" s="3"/>
    </row>
    <row r="69" ht="12.75">
      <c r="A69" s="3"/>
    </row>
    <row r="70" ht="12.75">
      <c r="A70" s="3"/>
    </row>
    <row r="71" ht="12.75">
      <c r="A71" s="3"/>
    </row>
  </sheetData>
  <sheetProtection/>
  <hyperlinks>
    <hyperlink ref="B5" r:id="rId1" display="http://www.fhwa.dot.gov/ohim/nhcci/pt1.cfm"/>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Bureau of Transportation Statistics; chester.ford</dc:creator>
  <cp:keywords/>
  <dc:description/>
  <cp:lastModifiedBy>Chester.Ford</cp:lastModifiedBy>
  <cp:lastPrinted>2010-04-13T19:35:49Z</cp:lastPrinted>
  <dcterms:created xsi:type="dcterms:W3CDTF">2009-06-26T17:39:06Z</dcterms:created>
  <dcterms:modified xsi:type="dcterms:W3CDTF">2012-08-14T23:05:07Z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