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015" tabRatio="601" activeTab="0"/>
  </bookViews>
  <sheets>
    <sheet name="3-15" sheetId="1" r:id="rId1"/>
  </sheets>
  <definedNames>
    <definedName name="_xlnm.Print_Area" localSheetId="0">'3-15'!$A$1:$AA$32</definedName>
  </definedNames>
  <calcPr fullCalcOnLoad="1"/>
</workbook>
</file>

<file path=xl/sharedStrings.xml><?xml version="1.0" encoding="utf-8"?>
<sst xmlns="http://schemas.openxmlformats.org/spreadsheetml/2006/main" count="28" uniqueCount="28">
  <si>
    <t>Transportation</t>
  </si>
  <si>
    <t>Recreation</t>
  </si>
  <si>
    <t>Disposable Personal Income (DPI)</t>
  </si>
  <si>
    <t>Total expenditures</t>
  </si>
  <si>
    <t>SOURCES</t>
  </si>
  <si>
    <t>Transportation as a percent of total expenditures</t>
  </si>
  <si>
    <t>Transportation as a percent of DPI</t>
  </si>
  <si>
    <r>
      <t xml:space="preserve">KEY: </t>
    </r>
    <r>
      <rPr>
        <sz val="9"/>
        <rFont val="Arial"/>
        <family val="2"/>
      </rPr>
      <t xml:space="preserve"> R = revised.</t>
    </r>
  </si>
  <si>
    <t>Communication</t>
  </si>
  <si>
    <t>Other</t>
  </si>
  <si>
    <t>Foreign travel, net</t>
  </si>
  <si>
    <t>Health</t>
  </si>
  <si>
    <r>
      <t xml:space="preserve">DPI: </t>
    </r>
  </si>
  <si>
    <r>
      <t>All except DPI:</t>
    </r>
    <r>
      <rPr>
        <sz val="9"/>
        <rFont val="Arial"/>
        <family val="2"/>
      </rPr>
      <t xml:space="preserve"> </t>
    </r>
  </si>
  <si>
    <t>Numbers may not add to totals due to rounding.</t>
  </si>
  <si>
    <t>NOTES</t>
  </si>
  <si>
    <t>Food and beverage</t>
  </si>
  <si>
    <t>Housing, utilities, and fuels</t>
  </si>
  <si>
    <r>
      <t>Household operation</t>
    </r>
    <r>
      <rPr>
        <vertAlign val="superscript"/>
        <sz val="11"/>
        <rFont val="Arial Narrow"/>
        <family val="2"/>
      </rPr>
      <t>a</t>
    </r>
  </si>
  <si>
    <r>
      <rPr>
        <vertAlign val="superscript"/>
        <sz val="9"/>
        <rFont val="Arial"/>
        <family val="2"/>
      </rPr>
      <t xml:space="preserve">a </t>
    </r>
    <r>
      <rPr>
        <sz val="9"/>
        <rFont val="Arial"/>
        <family val="2"/>
      </rPr>
      <t>Includes furnishings, household equipment, and routine household maintenance.</t>
    </r>
  </si>
  <si>
    <t>Final consumption expenditures of nonprofit institutions serving  households</t>
  </si>
  <si>
    <t>Financial services and insurance</t>
  </si>
  <si>
    <t xml:space="preserve">Education </t>
  </si>
  <si>
    <t>Clothing and footwear</t>
  </si>
  <si>
    <t>The categories have been revised due to the Comprehensive Benchmark revision by the source in 2010, thus this table is not comparable to the 2009 and earlier editions.</t>
  </si>
  <si>
    <t>Table 3-15:  Personal Expenditures by Category (Current $ millions)</t>
  </si>
  <si>
    <r>
      <t xml:space="preserve">Ibid.,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>, table 2.3.5u, available at http://www.bea.gov/national/nipaweb/nipa_underlying/SelectTable.asp as of Mar. 6, 2012.</t>
    </r>
  </si>
  <si>
    <r>
      <t xml:space="preserve">U.S. Department of Commerce, Bureau of Economic Analysis,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 xml:space="preserve">, table 2.1, available at http://www.bea.gov/national/nipaweb/SelectTable.asp?Selected=N#S2 as of Mar. 6, 2012.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</si>
</sst>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0.0"/>
    <numFmt numFmtId="167" formatCode="\(\R\)\ ###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2" fillId="0" borderId="3" applyNumberFormat="0">
      <alignment horizontal="right"/>
      <protection/>
    </xf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3">
      <alignment horizontal="left"/>
      <protection/>
    </xf>
    <xf numFmtId="0" fontId="8" fillId="0" borderId="5">
      <alignment horizontal="right" vertical="center"/>
      <protection/>
    </xf>
    <xf numFmtId="0" fontId="2" fillId="0" borderId="3">
      <alignment horizontal="left" vertical="center"/>
      <protection/>
    </xf>
    <xf numFmtId="0" fontId="7" fillId="0" borderId="5">
      <alignment horizontal="left" vertical="center"/>
      <protection/>
    </xf>
    <xf numFmtId="0" fontId="7" fillId="30" borderId="0">
      <alignment horizontal="centerContinuous" wrapText="1"/>
      <protection/>
    </xf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horizontal="right"/>
      <protection/>
    </xf>
    <xf numFmtId="0" fontId="9" fillId="0" borderId="0">
      <alignment horizontal="right"/>
      <protection/>
    </xf>
    <xf numFmtId="0" fontId="4" fillId="0" borderId="0">
      <alignment horizontal="left"/>
      <protection/>
    </xf>
    <xf numFmtId="49" fontId="9" fillId="0" borderId="5">
      <alignment horizontal="left" vertical="center"/>
      <protection/>
    </xf>
    <xf numFmtId="164" fontId="3" fillId="0" borderId="0" applyNumberFormat="0">
      <alignment horizontal="right"/>
      <protection/>
    </xf>
    <xf numFmtId="0" fontId="8" fillId="34" borderId="0">
      <alignment horizontal="centerContinuous" vertical="center" wrapText="1"/>
      <protection/>
    </xf>
    <xf numFmtId="0" fontId="8" fillId="0" borderId="9">
      <alignment horizontal="left" vertical="center"/>
      <protection/>
    </xf>
    <xf numFmtId="0" fontId="10" fillId="0" borderId="0">
      <alignment horizontal="left" vertical="top"/>
      <protection/>
    </xf>
    <xf numFmtId="0" fontId="47" fillId="0" borderId="0" applyNumberFormat="0" applyFill="0" applyBorder="0" applyAlignment="0" applyProtection="0"/>
    <xf numFmtId="0" fontId="7" fillId="0" borderId="0">
      <alignment horizontal="left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0" fillId="0" borderId="10" applyNumberFormat="0" applyFont="0" applyFill="0" applyAlignment="0" applyProtection="0"/>
    <xf numFmtId="0" fontId="48" fillId="0" borderId="0" applyNumberFormat="0" applyFill="0" applyBorder="0" applyAlignment="0" applyProtection="0"/>
    <xf numFmtId="49" fontId="3" fillId="0" borderId="3">
      <alignment horizontal="left"/>
      <protection/>
    </xf>
    <xf numFmtId="0" fontId="8" fillId="0" borderId="5">
      <alignment horizontal="left"/>
      <protection/>
    </xf>
    <xf numFmtId="0" fontId="7" fillId="0" borderId="0">
      <alignment horizontal="left" vertical="center"/>
      <protection/>
    </xf>
  </cellStyleXfs>
  <cellXfs count="44">
    <xf numFmtId="0" fontId="0" fillId="0" borderId="0" xfId="0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Fill="1" applyAlignment="1">
      <alignment horizontal="left"/>
    </xf>
    <xf numFmtId="3" fontId="14" fillId="0" borderId="0" xfId="48" applyNumberFormat="1" applyFont="1" applyFill="1" applyBorder="1" applyAlignment="1">
      <alignment horizontal="right"/>
      <protection/>
    </xf>
    <xf numFmtId="0" fontId="15" fillId="0" borderId="0" xfId="61" applyFont="1" applyFill="1" applyBorder="1" applyAlignment="1">
      <alignment horizontal="left"/>
      <protection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3" fontId="15" fillId="0" borderId="0" xfId="48" applyNumberFormat="1" applyFont="1" applyFill="1" applyBorder="1" applyAlignment="1">
      <alignment horizontal="right"/>
      <protection/>
    </xf>
    <xf numFmtId="166" fontId="14" fillId="0" borderId="11" xfId="69" applyNumberFormat="1" applyFont="1" applyFill="1" applyBorder="1" applyAlignment="1">
      <alignment horizontal="right"/>
    </xf>
    <xf numFmtId="166" fontId="14" fillId="0" borderId="0" xfId="69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57" applyNumberFormat="1" applyFont="1" applyFill="1" applyBorder="1" applyAlignment="1">
      <alignment horizontal="center"/>
      <protection/>
    </xf>
    <xf numFmtId="167" fontId="15" fillId="0" borderId="12" xfId="57" applyNumberFormat="1" applyFont="1" applyFill="1" applyBorder="1" applyAlignment="1">
      <alignment horizontal="center"/>
      <protection/>
    </xf>
    <xf numFmtId="0" fontId="14" fillId="0" borderId="0" xfId="61" applyFont="1" applyFill="1" applyBorder="1" applyAlignment="1">
      <alignment horizontal="left" wrapText="1" indent="1"/>
      <protection/>
    </xf>
    <xf numFmtId="0" fontId="14" fillId="0" borderId="11" xfId="61" applyFont="1" applyFill="1" applyBorder="1" applyAlignment="1">
      <alignment horizontal="left" indent="1"/>
      <protection/>
    </xf>
    <xf numFmtId="3" fontId="15" fillId="0" borderId="0" xfId="0" applyNumberFormat="1" applyFont="1" applyFill="1" applyAlignment="1">
      <alignment horizontal="right" vertical="top"/>
    </xf>
    <xf numFmtId="3" fontId="15" fillId="0" borderId="0" xfId="0" applyNumberFormat="1" applyFont="1" applyFill="1" applyAlignment="1">
      <alignment horizontal="right"/>
    </xf>
    <xf numFmtId="0" fontId="15" fillId="0" borderId="0" xfId="61" applyFont="1" applyFill="1" applyBorder="1" applyAlignment="1">
      <alignment horizontal="left" indent="1"/>
      <protection/>
    </xf>
    <xf numFmtId="0" fontId="14" fillId="0" borderId="0" xfId="61" applyFont="1" applyFill="1" applyBorder="1" applyAlignment="1">
      <alignment horizontal="left" wrapText="1" indent="2"/>
      <protection/>
    </xf>
    <xf numFmtId="0" fontId="14" fillId="0" borderId="0" xfId="61" applyFont="1" applyFill="1" applyBorder="1" applyAlignment="1">
      <alignment horizontal="left" indent="1"/>
      <protection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83" applyFont="1" applyFill="1" applyBorder="1" applyAlignment="1">
      <alignment horizontal="left" wrapText="1"/>
      <protection/>
    </xf>
    <xf numFmtId="0" fontId="0" fillId="0" borderId="0" xfId="0" applyFont="1" applyFill="1" applyAlignment="1">
      <alignment wrapText="1"/>
    </xf>
    <xf numFmtId="0" fontId="16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3" fontId="17" fillId="0" borderId="0" xfId="0" applyNumberFormat="1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16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16" fillId="0" borderId="0" xfId="0" applyNumberFormat="1" applyFont="1" applyFill="1" applyAlignment="1">
      <alignment wrapText="1"/>
    </xf>
    <xf numFmtId="0" fontId="16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3" fontId="17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a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d Side" xfId="57"/>
    <cellStyle name="Hed Side bold" xfId="58"/>
    <cellStyle name="Hed Side Regular" xfId="59"/>
    <cellStyle name="Hed Side_1-43A" xfId="60"/>
    <cellStyle name="Hed Top" xfId="61"/>
    <cellStyle name="Input" xfId="62"/>
    <cellStyle name="Linked Cell" xfId="63"/>
    <cellStyle name="Neutral" xfId="64"/>
    <cellStyle name="Normal 2" xfId="65"/>
    <cellStyle name="Normal 3" xfId="66"/>
    <cellStyle name="Note" xfId="67"/>
    <cellStyle name="Output" xfId="68"/>
    <cellStyle name="Percent" xfId="69"/>
    <cellStyle name="Source Hed" xfId="70"/>
    <cellStyle name="Source Superscript" xfId="71"/>
    <cellStyle name="Source Text" xfId="72"/>
    <cellStyle name="Superscript" xfId="73"/>
    <cellStyle name="Table Data" xfId="74"/>
    <cellStyle name="Table Head Top" xfId="75"/>
    <cellStyle name="Table Hed Side" xfId="76"/>
    <cellStyle name="Table Title" xfId="77"/>
    <cellStyle name="Title" xfId="78"/>
    <cellStyle name="Title Text" xfId="79"/>
    <cellStyle name="Title Text 1" xfId="80"/>
    <cellStyle name="Title Text 2" xfId="81"/>
    <cellStyle name="Title-1" xfId="82"/>
    <cellStyle name="Title-2" xfId="83"/>
    <cellStyle name="Title-3" xfId="84"/>
    <cellStyle name="Total" xfId="85"/>
    <cellStyle name="Warning Text" xfId="86"/>
    <cellStyle name="Wrap" xfId="87"/>
    <cellStyle name="Wrap Bold" xfId="88"/>
    <cellStyle name="Wrap Title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selection activeCell="A1" sqref="A1:AC1"/>
    </sheetView>
  </sheetViews>
  <sheetFormatPr defaultColWidth="9.140625" defaultRowHeight="12.75"/>
  <cols>
    <col min="1" max="1" width="35.7109375" style="26" customWidth="1"/>
    <col min="2" max="29" width="9.8515625" style="26" customWidth="1"/>
    <col min="30" max="16384" width="9.140625" style="26" customWidth="1"/>
  </cols>
  <sheetData>
    <row r="1" spans="1:29" ht="16.5" customHeight="1" thickBo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</row>
    <row r="2" spans="1:29" s="27" customFormat="1" ht="16.5" customHeight="1">
      <c r="A2" s="15"/>
      <c r="B2" s="16">
        <v>1960</v>
      </c>
      <c r="C2" s="16">
        <v>1965</v>
      </c>
      <c r="D2" s="16">
        <v>1970</v>
      </c>
      <c r="E2" s="16">
        <v>1975</v>
      </c>
      <c r="F2" s="16">
        <v>1980</v>
      </c>
      <c r="G2" s="16">
        <v>1985</v>
      </c>
      <c r="H2" s="16">
        <v>1990</v>
      </c>
      <c r="I2" s="16">
        <v>1991</v>
      </c>
      <c r="J2" s="16">
        <v>1992</v>
      </c>
      <c r="K2" s="16">
        <v>1993</v>
      </c>
      <c r="L2" s="16">
        <v>1994</v>
      </c>
      <c r="M2" s="16">
        <v>1995</v>
      </c>
      <c r="N2" s="16">
        <v>1996</v>
      </c>
      <c r="O2" s="16">
        <v>1997</v>
      </c>
      <c r="P2" s="16">
        <v>1998</v>
      </c>
      <c r="Q2" s="16">
        <v>1999</v>
      </c>
      <c r="R2" s="16">
        <v>2000</v>
      </c>
      <c r="S2" s="16">
        <v>2001</v>
      </c>
      <c r="T2" s="16">
        <v>2002</v>
      </c>
      <c r="U2" s="17">
        <v>2003</v>
      </c>
      <c r="V2" s="17">
        <v>2004</v>
      </c>
      <c r="W2" s="17">
        <v>2005</v>
      </c>
      <c r="X2" s="17">
        <v>2006</v>
      </c>
      <c r="Y2" s="17">
        <v>2007</v>
      </c>
      <c r="Z2" s="17">
        <v>2008</v>
      </c>
      <c r="AA2" s="17">
        <v>2009</v>
      </c>
      <c r="AB2" s="17">
        <v>2010</v>
      </c>
      <c r="AC2" s="16">
        <v>2011</v>
      </c>
    </row>
    <row r="3" spans="1:32" ht="16.5" customHeight="1">
      <c r="A3" s="6" t="s">
        <v>3</v>
      </c>
      <c r="B3" s="11">
        <v>331795</v>
      </c>
      <c r="C3" s="11">
        <v>443811</v>
      </c>
      <c r="D3" s="11">
        <v>648301</v>
      </c>
      <c r="E3" s="11">
        <v>1033788</v>
      </c>
      <c r="F3" s="11">
        <v>1755826</v>
      </c>
      <c r="G3" s="11">
        <v>2717608</v>
      </c>
      <c r="H3" s="11">
        <v>3835453</v>
      </c>
      <c r="I3" s="11">
        <v>3980073</v>
      </c>
      <c r="J3" s="11">
        <v>4236891</v>
      </c>
      <c r="K3" s="11">
        <v>4483594</v>
      </c>
      <c r="L3" s="11">
        <v>4750806</v>
      </c>
      <c r="M3" s="11">
        <v>4987280</v>
      </c>
      <c r="N3" s="11">
        <v>5273608</v>
      </c>
      <c r="O3" s="11">
        <v>5570626</v>
      </c>
      <c r="P3" s="11">
        <v>5918488</v>
      </c>
      <c r="Q3" s="11">
        <v>6342784</v>
      </c>
      <c r="R3" s="11">
        <v>6830371</v>
      </c>
      <c r="S3" s="11">
        <v>7148807</v>
      </c>
      <c r="T3" s="11">
        <v>7439191</v>
      </c>
      <c r="U3" s="11">
        <v>7804120</v>
      </c>
      <c r="V3" s="11">
        <v>8270574</v>
      </c>
      <c r="W3" s="11">
        <v>8803526</v>
      </c>
      <c r="X3" s="11">
        <v>9300999</v>
      </c>
      <c r="Y3" s="11">
        <v>9772270</v>
      </c>
      <c r="Z3" s="11">
        <v>10035524</v>
      </c>
      <c r="AA3" s="11">
        <v>9866119</v>
      </c>
      <c r="AB3" s="11">
        <v>10245518</v>
      </c>
      <c r="AC3" s="11">
        <v>10726445</v>
      </c>
      <c r="AD3" s="28"/>
      <c r="AE3" s="28"/>
      <c r="AF3" s="28"/>
    </row>
    <row r="4" spans="1:29" s="10" customFormat="1" ht="16.5" customHeight="1">
      <c r="A4" s="22" t="s">
        <v>0</v>
      </c>
      <c r="B4" s="11">
        <v>40765</v>
      </c>
      <c r="C4" s="11">
        <v>56529</v>
      </c>
      <c r="D4" s="11">
        <v>76503</v>
      </c>
      <c r="E4" s="11">
        <v>124390</v>
      </c>
      <c r="F4" s="11">
        <v>226486</v>
      </c>
      <c r="G4" s="11">
        <v>357415</v>
      </c>
      <c r="H4" s="11">
        <v>442931</v>
      </c>
      <c r="I4" s="11">
        <v>418274</v>
      </c>
      <c r="J4" s="11">
        <v>451285</v>
      </c>
      <c r="K4" s="11">
        <v>485332</v>
      </c>
      <c r="L4" s="11">
        <v>528231</v>
      </c>
      <c r="M4" s="11">
        <v>554064</v>
      </c>
      <c r="N4" s="11">
        <v>598935</v>
      </c>
      <c r="O4" s="11">
        <v>641818</v>
      </c>
      <c r="P4" s="11">
        <v>669157</v>
      </c>
      <c r="Q4" s="11">
        <v>730472</v>
      </c>
      <c r="R4" s="11">
        <v>798408</v>
      </c>
      <c r="S4" s="11">
        <v>814097</v>
      </c>
      <c r="T4" s="11">
        <v>818351</v>
      </c>
      <c r="U4" s="11">
        <v>857024</v>
      </c>
      <c r="V4" s="11">
        <v>909136</v>
      </c>
      <c r="W4" s="11">
        <v>977950</v>
      </c>
      <c r="X4" s="11">
        <v>1006969</v>
      </c>
      <c r="Y4" s="11">
        <v>1049915</v>
      </c>
      <c r="Z4" s="11">
        <v>1029701</v>
      </c>
      <c r="AA4" s="11">
        <v>882725</v>
      </c>
      <c r="AB4" s="11">
        <v>967006</v>
      </c>
      <c r="AC4" s="11">
        <v>1086278</v>
      </c>
    </row>
    <row r="5" spans="1:29" s="29" customFormat="1" ht="16.5" customHeight="1">
      <c r="A5" s="23" t="s">
        <v>5</v>
      </c>
      <c r="B5" s="13">
        <f>B4/B3*100</f>
        <v>12.28620081676939</v>
      </c>
      <c r="C5" s="13">
        <f aca="true" t="shared" si="0" ref="C5:AC5">C4/C3*100</f>
        <v>12.737178663890711</v>
      </c>
      <c r="D5" s="13">
        <f t="shared" si="0"/>
        <v>11.800537096194514</v>
      </c>
      <c r="E5" s="13">
        <f t="shared" si="0"/>
        <v>12.032447658514124</v>
      </c>
      <c r="F5" s="13">
        <f t="shared" si="0"/>
        <v>12.899114149124117</v>
      </c>
      <c r="G5" s="13">
        <f t="shared" si="0"/>
        <v>13.151823221009066</v>
      </c>
      <c r="H5" s="13">
        <f t="shared" si="0"/>
        <v>11.548336011417687</v>
      </c>
      <c r="I5" s="13">
        <f t="shared" si="0"/>
        <v>10.509204228163654</v>
      </c>
      <c r="J5" s="13">
        <f t="shared" si="0"/>
        <v>10.65132428471726</v>
      </c>
      <c r="K5" s="13">
        <f t="shared" si="0"/>
        <v>10.82461971356015</v>
      </c>
      <c r="L5" s="13">
        <f t="shared" si="0"/>
        <v>11.118765952556261</v>
      </c>
      <c r="M5" s="13">
        <f t="shared" si="0"/>
        <v>11.109542676569193</v>
      </c>
      <c r="N5" s="13">
        <f t="shared" si="0"/>
        <v>11.357215022428667</v>
      </c>
      <c r="O5" s="13">
        <f t="shared" si="0"/>
        <v>11.521469938926074</v>
      </c>
      <c r="P5" s="13">
        <f t="shared" si="0"/>
        <v>11.30621537122319</v>
      </c>
      <c r="Q5" s="13">
        <f t="shared" si="0"/>
        <v>11.516583254293383</v>
      </c>
      <c r="R5" s="13">
        <f t="shared" si="0"/>
        <v>11.6890868739048</v>
      </c>
      <c r="S5" s="13">
        <f t="shared" si="0"/>
        <v>11.387872130272925</v>
      </c>
      <c r="T5" s="13">
        <f t="shared" si="0"/>
        <v>11.000537558452256</v>
      </c>
      <c r="U5" s="13">
        <f t="shared" si="0"/>
        <v>10.981686596310666</v>
      </c>
      <c r="V5" s="13">
        <f t="shared" si="0"/>
        <v>10.992417213122089</v>
      </c>
      <c r="W5" s="13">
        <f t="shared" si="0"/>
        <v>11.108617160896667</v>
      </c>
      <c r="X5" s="13">
        <f t="shared" si="0"/>
        <v>10.826460684492064</v>
      </c>
      <c r="Y5" s="13">
        <f t="shared" si="0"/>
        <v>10.743818989855992</v>
      </c>
      <c r="Z5" s="13">
        <f t="shared" si="0"/>
        <v>10.260560385287306</v>
      </c>
      <c r="AA5" s="13">
        <f t="shared" si="0"/>
        <v>8.947033782990049</v>
      </c>
      <c r="AB5" s="13">
        <f t="shared" si="0"/>
        <v>9.438331961351295</v>
      </c>
      <c r="AC5" s="13">
        <f t="shared" si="0"/>
        <v>10.127101756453326</v>
      </c>
    </row>
    <row r="6" spans="1:29" ht="16.5" customHeight="1">
      <c r="A6" s="24" t="s">
        <v>16</v>
      </c>
      <c r="B6" s="5">
        <v>83041</v>
      </c>
      <c r="C6" s="5">
        <v>101623</v>
      </c>
      <c r="D6" s="5">
        <v>145130</v>
      </c>
      <c r="E6" s="5">
        <v>225387</v>
      </c>
      <c r="F6" s="5">
        <v>360888</v>
      </c>
      <c r="G6" s="5">
        <v>477253</v>
      </c>
      <c r="H6" s="5">
        <v>653911</v>
      </c>
      <c r="I6" s="5">
        <v>676347</v>
      </c>
      <c r="J6" s="5">
        <v>690778</v>
      </c>
      <c r="K6" s="5">
        <v>712079</v>
      </c>
      <c r="L6" s="5">
        <v>740777</v>
      </c>
      <c r="M6" s="5">
        <v>760464</v>
      </c>
      <c r="N6" s="5">
        <v>789277</v>
      </c>
      <c r="O6" s="5">
        <v>819336</v>
      </c>
      <c r="P6" s="5">
        <v>849515</v>
      </c>
      <c r="Q6" s="5">
        <v>895149</v>
      </c>
      <c r="R6" s="5">
        <v>947583</v>
      </c>
      <c r="S6" s="5">
        <v>980935</v>
      </c>
      <c r="T6" s="5">
        <v>1007790</v>
      </c>
      <c r="U6" s="5">
        <v>1051696</v>
      </c>
      <c r="V6" s="5">
        <v>1112042</v>
      </c>
      <c r="W6" s="5">
        <v>1178399</v>
      </c>
      <c r="X6" s="5">
        <v>1244390</v>
      </c>
      <c r="Y6" s="5">
        <v>1311705</v>
      </c>
      <c r="Z6" s="5">
        <v>1364646</v>
      </c>
      <c r="AA6" s="5">
        <v>1356349</v>
      </c>
      <c r="AB6" s="5">
        <v>1404372</v>
      </c>
      <c r="AC6" s="5">
        <v>1488467</v>
      </c>
    </row>
    <row r="7" spans="1:29" ht="16.5" customHeight="1">
      <c r="A7" s="24" t="s">
        <v>23</v>
      </c>
      <c r="B7" s="5">
        <v>29263</v>
      </c>
      <c r="C7" s="5">
        <v>36483</v>
      </c>
      <c r="D7" s="5">
        <v>49945</v>
      </c>
      <c r="E7" s="5">
        <v>71433</v>
      </c>
      <c r="F7" s="5">
        <v>108834</v>
      </c>
      <c r="G7" s="5">
        <v>154300</v>
      </c>
      <c r="H7" s="5">
        <v>206959</v>
      </c>
      <c r="I7" s="5">
        <v>210436</v>
      </c>
      <c r="J7" s="5">
        <v>223024</v>
      </c>
      <c r="K7" s="5">
        <v>230952</v>
      </c>
      <c r="L7" s="5">
        <v>239687</v>
      </c>
      <c r="M7" s="5">
        <v>244146</v>
      </c>
      <c r="N7" s="5">
        <v>252712</v>
      </c>
      <c r="O7" s="5">
        <v>262012</v>
      </c>
      <c r="P7" s="5">
        <v>273015</v>
      </c>
      <c r="Q7" s="5">
        <v>287050</v>
      </c>
      <c r="R7" s="5">
        <v>297319</v>
      </c>
      <c r="S7" s="5">
        <v>294337</v>
      </c>
      <c r="T7" s="5">
        <v>295168</v>
      </c>
      <c r="U7" s="5">
        <v>301732</v>
      </c>
      <c r="V7" s="5">
        <v>314560</v>
      </c>
      <c r="W7" s="5">
        <v>330197</v>
      </c>
      <c r="X7" s="5">
        <v>344150</v>
      </c>
      <c r="Y7" s="5">
        <v>352696</v>
      </c>
      <c r="Z7" s="5">
        <v>347973</v>
      </c>
      <c r="AA7" s="5">
        <v>334790</v>
      </c>
      <c r="AB7" s="5">
        <v>350675</v>
      </c>
      <c r="AC7" s="5">
        <v>367305</v>
      </c>
    </row>
    <row r="8" spans="1:29" ht="16.5" customHeight="1">
      <c r="A8" s="24" t="s">
        <v>8</v>
      </c>
      <c r="B8" s="5">
        <v>5206</v>
      </c>
      <c r="C8" s="5">
        <v>7535</v>
      </c>
      <c r="D8" s="5">
        <v>11606</v>
      </c>
      <c r="E8" s="5">
        <v>19955</v>
      </c>
      <c r="F8" s="5">
        <v>31796</v>
      </c>
      <c r="G8" s="5">
        <v>53104</v>
      </c>
      <c r="H8" s="5">
        <v>70093</v>
      </c>
      <c r="I8" s="5">
        <v>73870</v>
      </c>
      <c r="J8" s="5">
        <v>81142</v>
      </c>
      <c r="K8" s="5">
        <v>85767</v>
      </c>
      <c r="L8" s="5">
        <v>93263</v>
      </c>
      <c r="M8" s="5">
        <v>98942</v>
      </c>
      <c r="N8" s="5">
        <v>108317</v>
      </c>
      <c r="O8" s="5">
        <v>120106</v>
      </c>
      <c r="P8" s="5">
        <v>130593</v>
      </c>
      <c r="Q8" s="5">
        <v>144727</v>
      </c>
      <c r="R8" s="5">
        <v>162067</v>
      </c>
      <c r="S8" s="5">
        <v>171320</v>
      </c>
      <c r="T8" s="5">
        <v>177468</v>
      </c>
      <c r="U8" s="5">
        <v>182906</v>
      </c>
      <c r="V8" s="5">
        <v>189145</v>
      </c>
      <c r="W8" s="5">
        <v>193774</v>
      </c>
      <c r="X8" s="5">
        <v>206821</v>
      </c>
      <c r="Y8" s="5">
        <v>220892</v>
      </c>
      <c r="Z8" s="5">
        <v>230733</v>
      </c>
      <c r="AA8" s="5">
        <v>229353</v>
      </c>
      <c r="AB8" s="5">
        <v>237375</v>
      </c>
      <c r="AC8" s="5">
        <v>246686</v>
      </c>
    </row>
    <row r="9" spans="1:29" ht="33" customHeight="1">
      <c r="A9" s="18" t="s">
        <v>20</v>
      </c>
      <c r="B9" s="5">
        <v>5276</v>
      </c>
      <c r="C9" s="5">
        <v>7192</v>
      </c>
      <c r="D9" s="5">
        <v>11089</v>
      </c>
      <c r="E9" s="5">
        <v>18050</v>
      </c>
      <c r="F9" s="5">
        <v>31888</v>
      </c>
      <c r="G9" s="5">
        <v>50346</v>
      </c>
      <c r="H9" s="5">
        <v>79614</v>
      </c>
      <c r="I9" s="5">
        <v>84245</v>
      </c>
      <c r="J9" s="5">
        <v>92343</v>
      </c>
      <c r="K9" s="5">
        <v>94622</v>
      </c>
      <c r="L9" s="5">
        <v>102369</v>
      </c>
      <c r="M9" s="5">
        <v>107170</v>
      </c>
      <c r="N9" s="5">
        <v>115715</v>
      </c>
      <c r="O9" s="5">
        <v>112248</v>
      </c>
      <c r="P9" s="5">
        <v>130995</v>
      </c>
      <c r="Q9" s="5">
        <v>145407</v>
      </c>
      <c r="R9" s="5">
        <v>165368</v>
      </c>
      <c r="S9" s="5">
        <v>186204</v>
      </c>
      <c r="T9" s="5">
        <v>205005</v>
      </c>
      <c r="U9" s="5">
        <v>211261</v>
      </c>
      <c r="V9" s="5">
        <v>209375</v>
      </c>
      <c r="W9" s="5">
        <v>211707</v>
      </c>
      <c r="X9" s="5">
        <v>239977</v>
      </c>
      <c r="Y9" s="5">
        <v>253916</v>
      </c>
      <c r="Z9" s="5">
        <v>284586</v>
      </c>
      <c r="AA9" s="5">
        <v>280257</v>
      </c>
      <c r="AB9" s="5">
        <v>280212</v>
      </c>
      <c r="AC9" s="5">
        <v>285515</v>
      </c>
    </row>
    <row r="10" spans="1:29" ht="16.5" customHeight="1">
      <c r="A10" s="24" t="s">
        <v>11</v>
      </c>
      <c r="B10" s="5">
        <v>20363</v>
      </c>
      <c r="C10" s="5">
        <v>31977</v>
      </c>
      <c r="D10" s="5">
        <v>56849</v>
      </c>
      <c r="E10" s="5">
        <v>102717</v>
      </c>
      <c r="F10" s="5">
        <v>195473</v>
      </c>
      <c r="G10" s="5">
        <v>345323</v>
      </c>
      <c r="H10" s="5">
        <v>583724</v>
      </c>
      <c r="I10" s="5">
        <v>638374</v>
      </c>
      <c r="J10" s="5">
        <v>700443</v>
      </c>
      <c r="K10" s="5">
        <v>741681</v>
      </c>
      <c r="L10" s="5">
        <v>779896</v>
      </c>
      <c r="M10" s="5">
        <v>826007</v>
      </c>
      <c r="N10" s="5">
        <v>868312</v>
      </c>
      <c r="O10" s="5">
        <v>919880</v>
      </c>
      <c r="P10" s="5">
        <v>979652</v>
      </c>
      <c r="Q10" s="5">
        <v>1033334</v>
      </c>
      <c r="R10" s="5">
        <v>1109594</v>
      </c>
      <c r="S10" s="5">
        <v>1209403</v>
      </c>
      <c r="T10" s="5">
        <v>1317080</v>
      </c>
      <c r="U10" s="5">
        <v>1405726</v>
      </c>
      <c r="V10" s="5">
        <v>1507478</v>
      </c>
      <c r="W10" s="5">
        <v>1605141</v>
      </c>
      <c r="X10" s="5">
        <v>1694544</v>
      </c>
      <c r="Y10" s="5">
        <v>1798389</v>
      </c>
      <c r="Z10" s="5">
        <v>1884926</v>
      </c>
      <c r="AA10" s="5">
        <v>1971220</v>
      </c>
      <c r="AB10" s="5">
        <v>2052842</v>
      </c>
      <c r="AC10" s="5">
        <v>2138717</v>
      </c>
    </row>
    <row r="11" spans="1:29" ht="16.5" customHeight="1">
      <c r="A11" s="24" t="s">
        <v>18</v>
      </c>
      <c r="B11" s="5">
        <v>26179</v>
      </c>
      <c r="C11" s="5">
        <v>34706</v>
      </c>
      <c r="D11" s="5">
        <v>46617</v>
      </c>
      <c r="E11" s="5">
        <v>67805</v>
      </c>
      <c r="F11" s="5">
        <v>110737</v>
      </c>
      <c r="G11" s="5">
        <v>155993</v>
      </c>
      <c r="H11" s="5">
        <v>200559</v>
      </c>
      <c r="I11" s="5">
        <v>199109</v>
      </c>
      <c r="J11" s="5">
        <v>209398</v>
      </c>
      <c r="K11" s="5">
        <v>221891</v>
      </c>
      <c r="L11" s="5">
        <v>238616</v>
      </c>
      <c r="M11" s="5">
        <v>251692</v>
      </c>
      <c r="N11" s="5">
        <v>263723</v>
      </c>
      <c r="O11" s="5">
        <v>277270</v>
      </c>
      <c r="P11" s="5">
        <v>296846</v>
      </c>
      <c r="Q11" s="5">
        <v>319652</v>
      </c>
      <c r="R11" s="5">
        <v>342492</v>
      </c>
      <c r="S11" s="5">
        <v>351096</v>
      </c>
      <c r="T11" s="5">
        <v>363539</v>
      </c>
      <c r="U11" s="5">
        <v>374666</v>
      </c>
      <c r="V11" s="5">
        <v>397011</v>
      </c>
      <c r="W11" s="5">
        <v>418712</v>
      </c>
      <c r="X11" s="5">
        <v>436491</v>
      </c>
      <c r="Y11" s="5">
        <v>442549</v>
      </c>
      <c r="Z11" s="5">
        <v>432927</v>
      </c>
      <c r="AA11" s="5">
        <v>403093</v>
      </c>
      <c r="AB11" s="5">
        <v>413057</v>
      </c>
      <c r="AC11" s="5">
        <v>430653</v>
      </c>
    </row>
    <row r="12" spans="1:29" ht="16.5" customHeight="1">
      <c r="A12" s="24" t="s">
        <v>17</v>
      </c>
      <c r="B12" s="5">
        <v>60525</v>
      </c>
      <c r="C12" s="5">
        <v>80999</v>
      </c>
      <c r="D12" s="5">
        <v>113786</v>
      </c>
      <c r="E12" s="5">
        <v>184843</v>
      </c>
      <c r="F12" s="5">
        <v>327026</v>
      </c>
      <c r="G12" s="5">
        <v>513995</v>
      </c>
      <c r="H12" s="5">
        <v>709115</v>
      </c>
      <c r="I12" s="5">
        <v>747817</v>
      </c>
      <c r="J12" s="5">
        <v>783331</v>
      </c>
      <c r="K12" s="5">
        <v>826866</v>
      </c>
      <c r="L12" s="5">
        <v>879204</v>
      </c>
      <c r="M12" s="5">
        <v>926774</v>
      </c>
      <c r="N12" s="5">
        <v>975497</v>
      </c>
      <c r="O12" s="5">
        <v>1023141</v>
      </c>
      <c r="P12" s="5">
        <v>1076806</v>
      </c>
      <c r="Q12" s="5">
        <v>1137399</v>
      </c>
      <c r="R12" s="5">
        <v>1214461</v>
      </c>
      <c r="S12" s="5">
        <v>1303244</v>
      </c>
      <c r="T12" s="5">
        <v>1349054</v>
      </c>
      <c r="U12" s="5">
        <v>1410568</v>
      </c>
      <c r="V12" s="5">
        <v>1480247</v>
      </c>
      <c r="W12" s="5">
        <v>1602565</v>
      </c>
      <c r="X12" s="5">
        <v>1706759</v>
      </c>
      <c r="Y12" s="5">
        <v>1777943</v>
      </c>
      <c r="Z12" s="5">
        <v>1856981</v>
      </c>
      <c r="AA12" s="5">
        <v>1891890</v>
      </c>
      <c r="AB12" s="5">
        <v>1915880</v>
      </c>
      <c r="AC12" s="5">
        <v>1947403</v>
      </c>
    </row>
    <row r="13" spans="1:29" ht="16.5" customHeight="1">
      <c r="A13" s="24" t="s">
        <v>21</v>
      </c>
      <c r="B13" s="5">
        <v>13551</v>
      </c>
      <c r="C13" s="5">
        <v>19394</v>
      </c>
      <c r="D13" s="5">
        <v>31071</v>
      </c>
      <c r="E13" s="5">
        <v>54014</v>
      </c>
      <c r="F13" s="5">
        <v>95599</v>
      </c>
      <c r="G13" s="5">
        <v>180539</v>
      </c>
      <c r="H13" s="5">
        <v>253218</v>
      </c>
      <c r="I13" s="5">
        <v>281979</v>
      </c>
      <c r="J13" s="5">
        <v>311759</v>
      </c>
      <c r="K13" s="5">
        <v>341016</v>
      </c>
      <c r="L13" s="5">
        <v>349027</v>
      </c>
      <c r="M13" s="5">
        <v>364689</v>
      </c>
      <c r="N13" s="5">
        <v>393631</v>
      </c>
      <c r="O13" s="5">
        <v>431297</v>
      </c>
      <c r="P13" s="5">
        <v>469649</v>
      </c>
      <c r="Q13" s="5">
        <v>514234</v>
      </c>
      <c r="R13" s="5">
        <v>569962</v>
      </c>
      <c r="S13" s="5">
        <v>562791</v>
      </c>
      <c r="T13" s="5">
        <v>576166</v>
      </c>
      <c r="U13" s="5">
        <v>602466</v>
      </c>
      <c r="V13" s="5">
        <v>651686</v>
      </c>
      <c r="W13" s="5">
        <v>698429</v>
      </c>
      <c r="X13" s="5">
        <v>732625</v>
      </c>
      <c r="Y13" s="5">
        <v>790290</v>
      </c>
      <c r="Z13" s="5">
        <v>806980</v>
      </c>
      <c r="AA13" s="5">
        <v>747808</v>
      </c>
      <c r="AB13" s="5">
        <v>780245</v>
      </c>
      <c r="AC13" s="5">
        <v>805730</v>
      </c>
    </row>
    <row r="14" spans="1:29" ht="16.5" customHeight="1">
      <c r="A14" s="24" t="s">
        <v>1</v>
      </c>
      <c r="B14" s="5">
        <v>19711</v>
      </c>
      <c r="C14" s="5">
        <v>28891</v>
      </c>
      <c r="D14" s="5">
        <v>47017</v>
      </c>
      <c r="E14" s="5">
        <v>77053</v>
      </c>
      <c r="F14" s="5">
        <v>127440</v>
      </c>
      <c r="G14" s="5">
        <v>207163</v>
      </c>
      <c r="H14" s="5">
        <v>314746</v>
      </c>
      <c r="I14" s="5">
        <v>326272</v>
      </c>
      <c r="J14" s="5">
        <v>346841</v>
      </c>
      <c r="K14" s="5">
        <v>378423</v>
      </c>
      <c r="L14" s="5">
        <v>413996</v>
      </c>
      <c r="M14" s="5">
        <v>449768</v>
      </c>
      <c r="N14" s="5">
        <v>481538</v>
      </c>
      <c r="O14" s="5">
        <v>509502</v>
      </c>
      <c r="P14" s="5">
        <v>545957</v>
      </c>
      <c r="Q14" s="5">
        <v>593596</v>
      </c>
      <c r="R14" s="5">
        <v>639851</v>
      </c>
      <c r="S14" s="5">
        <v>655708</v>
      </c>
      <c r="T14" s="5">
        <v>680923</v>
      </c>
      <c r="U14" s="5">
        <v>715487</v>
      </c>
      <c r="V14" s="5">
        <v>770558</v>
      </c>
      <c r="W14" s="5">
        <v>817675</v>
      </c>
      <c r="X14" s="5">
        <v>872003</v>
      </c>
      <c r="Y14" s="5">
        <v>918690</v>
      </c>
      <c r="Z14" s="5">
        <v>923517</v>
      </c>
      <c r="AA14" s="5">
        <v>879427</v>
      </c>
      <c r="AB14" s="5">
        <v>918329</v>
      </c>
      <c r="AC14" s="5">
        <v>968228</v>
      </c>
    </row>
    <row r="15" spans="1:29" ht="16.5" customHeight="1">
      <c r="A15" s="24" t="s">
        <v>22</v>
      </c>
      <c r="B15" s="5">
        <v>3360</v>
      </c>
      <c r="C15" s="5">
        <v>5465</v>
      </c>
      <c r="D15" s="5">
        <v>9914</v>
      </c>
      <c r="E15" s="5">
        <v>15886</v>
      </c>
      <c r="F15" s="5">
        <v>25443</v>
      </c>
      <c r="G15" s="5">
        <v>41172</v>
      </c>
      <c r="H15" s="5">
        <v>65958</v>
      </c>
      <c r="I15" s="5">
        <v>70561</v>
      </c>
      <c r="J15" s="5">
        <v>76442</v>
      </c>
      <c r="K15" s="5">
        <v>81086</v>
      </c>
      <c r="L15" s="5">
        <v>86364</v>
      </c>
      <c r="M15" s="5">
        <v>92304</v>
      </c>
      <c r="N15" s="5">
        <v>99627</v>
      </c>
      <c r="O15" s="5">
        <v>107120</v>
      </c>
      <c r="P15" s="5">
        <v>115244</v>
      </c>
      <c r="Q15" s="5">
        <v>123931</v>
      </c>
      <c r="R15" s="5">
        <v>134291</v>
      </c>
      <c r="S15" s="5">
        <v>143615</v>
      </c>
      <c r="T15" s="5">
        <v>149527</v>
      </c>
      <c r="U15" s="5">
        <v>159889</v>
      </c>
      <c r="V15" s="5">
        <v>169844</v>
      </c>
      <c r="W15" s="5">
        <v>181884</v>
      </c>
      <c r="X15" s="5">
        <v>194636</v>
      </c>
      <c r="Y15" s="5">
        <v>208616</v>
      </c>
      <c r="Z15" s="5">
        <v>222236</v>
      </c>
      <c r="AA15" s="5">
        <v>234406</v>
      </c>
      <c r="AB15" s="5">
        <v>249296</v>
      </c>
      <c r="AC15" s="5">
        <v>266074</v>
      </c>
    </row>
    <row r="16" spans="1:29" ht="16.5" customHeight="1">
      <c r="A16" s="24" t="s">
        <v>10</v>
      </c>
      <c r="B16" s="5">
        <v>2121</v>
      </c>
      <c r="C16" s="5">
        <v>2858</v>
      </c>
      <c r="D16" s="5">
        <v>4514</v>
      </c>
      <c r="E16" s="5">
        <v>4445</v>
      </c>
      <c r="F16" s="5">
        <v>3540</v>
      </c>
      <c r="G16" s="5">
        <v>7742</v>
      </c>
      <c r="H16" s="5">
        <v>-7673</v>
      </c>
      <c r="I16" s="5">
        <v>-15219</v>
      </c>
      <c r="J16" s="5">
        <v>-19951</v>
      </c>
      <c r="K16" s="5">
        <v>-20662</v>
      </c>
      <c r="L16" s="5">
        <v>-17497</v>
      </c>
      <c r="M16" s="5">
        <v>-21462</v>
      </c>
      <c r="N16" s="5">
        <v>-24511</v>
      </c>
      <c r="O16" s="5">
        <v>-21506</v>
      </c>
      <c r="P16" s="5">
        <v>-13739</v>
      </c>
      <c r="Q16" s="5">
        <v>-13798</v>
      </c>
      <c r="R16" s="5">
        <v>-13328</v>
      </c>
      <c r="S16" s="5">
        <v>-7409</v>
      </c>
      <c r="T16" s="5">
        <v>-5148</v>
      </c>
      <c r="U16" s="5">
        <v>-499</v>
      </c>
      <c r="V16" s="5">
        <v>639</v>
      </c>
      <c r="W16" s="5">
        <v>43</v>
      </c>
      <c r="X16" s="5">
        <v>3755</v>
      </c>
      <c r="Y16" s="5">
        <v>-3191</v>
      </c>
      <c r="Z16" s="5">
        <v>-16249</v>
      </c>
      <c r="AA16" s="5">
        <v>-13040</v>
      </c>
      <c r="AB16" s="5">
        <v>-16303</v>
      </c>
      <c r="AC16" s="5">
        <v>-23012</v>
      </c>
    </row>
    <row r="17" spans="1:29" ht="16.5" customHeight="1">
      <c r="A17" s="24" t="s">
        <v>9</v>
      </c>
      <c r="B17" s="5">
        <v>22433</v>
      </c>
      <c r="C17" s="5">
        <v>30157</v>
      </c>
      <c r="D17" s="5">
        <v>44263</v>
      </c>
      <c r="E17" s="5">
        <v>67808</v>
      </c>
      <c r="F17" s="5">
        <v>110675</v>
      </c>
      <c r="G17" s="5">
        <v>173267</v>
      </c>
      <c r="H17" s="5">
        <v>262297</v>
      </c>
      <c r="I17" s="5">
        <v>268009</v>
      </c>
      <c r="J17" s="5">
        <v>290055</v>
      </c>
      <c r="K17" s="5">
        <v>304538</v>
      </c>
      <c r="L17" s="5">
        <v>316871</v>
      </c>
      <c r="M17" s="5">
        <v>332720</v>
      </c>
      <c r="N17" s="5">
        <v>350833</v>
      </c>
      <c r="O17" s="5">
        <v>368398</v>
      </c>
      <c r="P17" s="5">
        <v>394794</v>
      </c>
      <c r="Q17" s="5">
        <v>431633</v>
      </c>
      <c r="R17" s="5">
        <v>462303</v>
      </c>
      <c r="S17" s="5">
        <v>483468</v>
      </c>
      <c r="T17" s="5">
        <v>504265</v>
      </c>
      <c r="U17" s="5">
        <v>531194</v>
      </c>
      <c r="V17" s="5">
        <v>558851</v>
      </c>
      <c r="W17" s="5">
        <v>587048</v>
      </c>
      <c r="X17" s="5">
        <v>617874</v>
      </c>
      <c r="Y17" s="5">
        <v>649863</v>
      </c>
      <c r="Z17" s="5">
        <v>666565</v>
      </c>
      <c r="AA17" s="5">
        <v>667838</v>
      </c>
      <c r="AB17" s="5">
        <v>692533</v>
      </c>
      <c r="AC17" s="5">
        <v>718396</v>
      </c>
    </row>
    <row r="18" spans="1:29" ht="16.5" customHeight="1">
      <c r="A18" s="6" t="s">
        <v>2</v>
      </c>
      <c r="B18" s="11">
        <v>365200</v>
      </c>
      <c r="C18" s="11">
        <v>497800</v>
      </c>
      <c r="D18" s="11">
        <v>735500</v>
      </c>
      <c r="E18" s="11">
        <v>1187300</v>
      </c>
      <c r="F18" s="11">
        <v>2002700</v>
      </c>
      <c r="G18" s="11">
        <v>3079300</v>
      </c>
      <c r="H18" s="11">
        <v>4254000</v>
      </c>
      <c r="I18" s="11">
        <v>4444900</v>
      </c>
      <c r="J18" s="11">
        <v>4736700</v>
      </c>
      <c r="K18" s="11">
        <v>4921600</v>
      </c>
      <c r="L18" s="11">
        <v>5184300</v>
      </c>
      <c r="M18" s="11">
        <v>5457000</v>
      </c>
      <c r="N18" s="11">
        <v>5759600</v>
      </c>
      <c r="O18" s="11">
        <v>6074600</v>
      </c>
      <c r="P18" s="11">
        <v>6498900</v>
      </c>
      <c r="Q18" s="20">
        <v>6803300</v>
      </c>
      <c r="R18" s="21">
        <v>7327200</v>
      </c>
      <c r="S18" s="21">
        <v>7648500</v>
      </c>
      <c r="T18" s="21">
        <v>8009700</v>
      </c>
      <c r="U18" s="21">
        <v>8377799.999999999</v>
      </c>
      <c r="V18" s="21">
        <v>8889400</v>
      </c>
      <c r="W18" s="21">
        <v>9277300</v>
      </c>
      <c r="X18" s="21">
        <v>9915700</v>
      </c>
      <c r="Y18" s="21">
        <v>10423600</v>
      </c>
      <c r="Z18" s="21">
        <v>11024500</v>
      </c>
      <c r="AA18" s="21">
        <v>10788800</v>
      </c>
      <c r="AB18" s="21">
        <v>11179700</v>
      </c>
      <c r="AC18" s="21">
        <v>11602300</v>
      </c>
    </row>
    <row r="19" spans="1:29" ht="16.5" customHeight="1" thickBot="1">
      <c r="A19" s="19" t="s">
        <v>6</v>
      </c>
      <c r="B19" s="12">
        <f aca="true" t="shared" si="1" ref="B19:AC19">B4/B18*100</f>
        <v>11.16237677984666</v>
      </c>
      <c r="C19" s="12">
        <f t="shared" si="1"/>
        <v>11.355765367617517</v>
      </c>
      <c r="D19" s="12">
        <f t="shared" si="1"/>
        <v>10.401495581237254</v>
      </c>
      <c r="E19" s="12">
        <f t="shared" si="1"/>
        <v>10.476711867261855</v>
      </c>
      <c r="F19" s="12">
        <f t="shared" si="1"/>
        <v>11.309032805712288</v>
      </c>
      <c r="G19" s="12">
        <f t="shared" si="1"/>
        <v>11.60702107621862</v>
      </c>
      <c r="H19" s="12">
        <f t="shared" si="1"/>
        <v>10.412106252938411</v>
      </c>
      <c r="I19" s="12">
        <f t="shared" si="1"/>
        <v>9.410200454453419</v>
      </c>
      <c r="J19" s="12">
        <f t="shared" si="1"/>
        <v>9.527413600185783</v>
      </c>
      <c r="K19" s="12">
        <f t="shared" si="1"/>
        <v>9.861264629388817</v>
      </c>
      <c r="L19" s="12">
        <f t="shared" si="1"/>
        <v>10.189051559516232</v>
      </c>
      <c r="M19" s="12">
        <f t="shared" si="1"/>
        <v>10.153271028037384</v>
      </c>
      <c r="N19" s="12">
        <f t="shared" si="1"/>
        <v>10.398899229113132</v>
      </c>
      <c r="O19" s="12">
        <f t="shared" si="1"/>
        <v>10.56560102722813</v>
      </c>
      <c r="P19" s="12">
        <f t="shared" si="1"/>
        <v>10.296465555709428</v>
      </c>
      <c r="Q19" s="12">
        <f t="shared" si="1"/>
        <v>10.7370246791998</v>
      </c>
      <c r="R19" s="12">
        <f t="shared" si="1"/>
        <v>10.896495250573206</v>
      </c>
      <c r="S19" s="12">
        <f t="shared" si="1"/>
        <v>10.643877884552527</v>
      </c>
      <c r="T19" s="12">
        <f t="shared" si="1"/>
        <v>10.216999388241756</v>
      </c>
      <c r="U19" s="12">
        <f t="shared" si="1"/>
        <v>10.229702308481942</v>
      </c>
      <c r="V19" s="12">
        <f t="shared" si="1"/>
        <v>10.227191936463653</v>
      </c>
      <c r="W19" s="12">
        <f t="shared" si="1"/>
        <v>10.541321289599345</v>
      </c>
      <c r="X19" s="12">
        <f t="shared" si="1"/>
        <v>10.155299172020129</v>
      </c>
      <c r="Y19" s="12">
        <f t="shared" si="1"/>
        <v>10.072479757473426</v>
      </c>
      <c r="Z19" s="12">
        <f t="shared" si="1"/>
        <v>9.340115197968162</v>
      </c>
      <c r="AA19" s="12">
        <f t="shared" si="1"/>
        <v>8.181864526175293</v>
      </c>
      <c r="AB19" s="12">
        <f t="shared" si="1"/>
        <v>8.649659650974534</v>
      </c>
      <c r="AC19" s="12">
        <f t="shared" si="1"/>
        <v>9.362609137843359</v>
      </c>
    </row>
    <row r="20" spans="1:15" ht="12.75" customHeight="1">
      <c r="A20" s="32" t="s">
        <v>7</v>
      </c>
      <c r="B20" s="33"/>
      <c r="C20" s="33"/>
      <c r="D20" s="33"/>
      <c r="E20" s="33"/>
      <c r="F20" s="33"/>
      <c r="G20" s="33"/>
      <c r="H20" s="33"/>
      <c r="I20" s="33"/>
      <c r="J20" s="33"/>
      <c r="K20" s="7"/>
      <c r="L20" s="7"/>
      <c r="M20" s="7"/>
      <c r="N20" s="7"/>
      <c r="O20" s="7"/>
    </row>
    <row r="21" spans="1:15" ht="12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7"/>
      <c r="L21" s="7"/>
      <c r="M21" s="7"/>
      <c r="N21" s="7"/>
      <c r="O21" s="7"/>
    </row>
    <row r="22" spans="1:15" ht="12.75" customHeight="1">
      <c r="A22" s="43" t="s">
        <v>19</v>
      </c>
      <c r="B22" s="43"/>
      <c r="C22" s="43"/>
      <c r="D22" s="43"/>
      <c r="E22" s="43"/>
      <c r="F22" s="43"/>
      <c r="G22" s="43"/>
      <c r="H22" s="43"/>
      <c r="I22" s="43"/>
      <c r="J22" s="43"/>
      <c r="K22" s="7"/>
      <c r="L22" s="7"/>
      <c r="M22" s="7"/>
      <c r="N22" s="7"/>
      <c r="O22" s="7"/>
    </row>
    <row r="23" spans="1:15" ht="12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7"/>
      <c r="L23" s="7"/>
      <c r="M23" s="7"/>
      <c r="N23" s="7"/>
      <c r="O23" s="7"/>
    </row>
    <row r="24" spans="1:15" ht="12.75" customHeight="1">
      <c r="A24" s="36" t="s">
        <v>15</v>
      </c>
      <c r="B24" s="37"/>
      <c r="C24" s="37"/>
      <c r="D24" s="37"/>
      <c r="E24" s="37"/>
      <c r="F24" s="37"/>
      <c r="G24" s="37"/>
      <c r="H24" s="37"/>
      <c r="I24" s="37"/>
      <c r="J24" s="37"/>
      <c r="K24" s="7"/>
      <c r="L24" s="7"/>
      <c r="M24" s="7"/>
      <c r="N24" s="7"/>
      <c r="O24" s="7"/>
    </row>
    <row r="25" spans="1:15" ht="12.75" customHeight="1">
      <c r="A25" s="34" t="s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7"/>
      <c r="L25" s="7"/>
      <c r="M25" s="7"/>
      <c r="N25" s="7"/>
      <c r="O25" s="7"/>
    </row>
    <row r="26" spans="1:15" ht="25.5" customHeight="1">
      <c r="A26" s="42" t="s">
        <v>24</v>
      </c>
      <c r="B26" s="42"/>
      <c r="C26" s="42"/>
      <c r="D26" s="42"/>
      <c r="E26" s="42"/>
      <c r="F26" s="42"/>
      <c r="G26" s="42"/>
      <c r="H26" s="42"/>
      <c r="I26" s="42"/>
      <c r="J26" s="42"/>
      <c r="K26" s="7"/>
      <c r="L26" s="7"/>
      <c r="M26" s="7"/>
      <c r="N26" s="7"/>
      <c r="O26" s="7"/>
    </row>
    <row r="27" spans="1:15" ht="12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7"/>
      <c r="L27" s="7"/>
      <c r="M27" s="7"/>
      <c r="N27" s="7"/>
      <c r="O27" s="7"/>
    </row>
    <row r="28" spans="1:15" ht="12.75" customHeight="1">
      <c r="A28" s="36" t="s">
        <v>4</v>
      </c>
      <c r="B28" s="37"/>
      <c r="C28" s="37"/>
      <c r="D28" s="37"/>
      <c r="E28" s="37"/>
      <c r="F28" s="37"/>
      <c r="G28" s="37"/>
      <c r="H28" s="37"/>
      <c r="I28" s="37"/>
      <c r="J28" s="37"/>
      <c r="K28" s="25"/>
      <c r="L28" s="25"/>
      <c r="M28" s="25"/>
      <c r="N28" s="25"/>
      <c r="O28" s="25"/>
    </row>
    <row r="29" spans="1:15" s="2" customFormat="1" ht="12.75" customHeight="1">
      <c r="A29" s="38" t="s">
        <v>12</v>
      </c>
      <c r="B29" s="39"/>
      <c r="C29" s="39"/>
      <c r="D29" s="39"/>
      <c r="E29" s="39"/>
      <c r="F29" s="31"/>
      <c r="G29" s="31"/>
      <c r="H29" s="31"/>
      <c r="I29" s="31"/>
      <c r="J29" s="31"/>
      <c r="K29" s="8"/>
      <c r="L29" s="8"/>
      <c r="M29" s="8"/>
      <c r="N29" s="8"/>
      <c r="O29" s="8"/>
    </row>
    <row r="30" spans="1:15" s="2" customFormat="1" ht="25.5" customHeight="1">
      <c r="A30" s="34" t="s">
        <v>27</v>
      </c>
      <c r="B30" s="34"/>
      <c r="C30" s="34"/>
      <c r="D30" s="34"/>
      <c r="E30" s="34"/>
      <c r="F30" s="34"/>
      <c r="G30" s="34"/>
      <c r="H30" s="34"/>
      <c r="I30" s="34"/>
      <c r="J30" s="34"/>
      <c r="K30" s="8"/>
      <c r="L30" s="8"/>
      <c r="M30" s="8"/>
      <c r="N30" s="8"/>
      <c r="O30" s="8"/>
    </row>
    <row r="31" spans="1:15" s="2" customFormat="1" ht="12.75" customHeight="1">
      <c r="A31" s="40" t="s">
        <v>13</v>
      </c>
      <c r="B31" s="41"/>
      <c r="C31" s="41"/>
      <c r="D31" s="41"/>
      <c r="E31" s="41"/>
      <c r="F31" s="41"/>
      <c r="G31" s="41"/>
      <c r="H31" s="41"/>
      <c r="I31" s="41"/>
      <c r="J31" s="41"/>
      <c r="K31" s="8"/>
      <c r="L31" s="8"/>
      <c r="M31" s="8"/>
      <c r="N31" s="8"/>
      <c r="O31" s="8"/>
    </row>
    <row r="32" spans="1:15" ht="25.5" customHeight="1">
      <c r="A32" s="34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9"/>
      <c r="L32" s="9"/>
      <c r="M32" s="9"/>
      <c r="N32" s="9"/>
      <c r="O32" s="9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4"/>
      <c r="L33" s="4"/>
      <c r="M33" s="4"/>
      <c r="N33" s="4"/>
      <c r="O33" s="4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10" s="2" customFormat="1" ht="14.25">
      <c r="A36" s="26"/>
      <c r="B36" s="26"/>
      <c r="C36" s="26"/>
      <c r="D36" s="26"/>
      <c r="E36" s="26"/>
      <c r="F36" s="26"/>
      <c r="G36" s="26"/>
      <c r="H36" s="3"/>
      <c r="I36" s="3"/>
      <c r="J36" s="26"/>
    </row>
  </sheetData>
  <sheetProtection/>
  <mergeCells count="14">
    <mergeCell ref="A1:AC1"/>
    <mergeCell ref="A20:J20"/>
    <mergeCell ref="A32:J32"/>
    <mergeCell ref="A21:J21"/>
    <mergeCell ref="A25:J25"/>
    <mergeCell ref="A24:J24"/>
    <mergeCell ref="A27:J27"/>
    <mergeCell ref="A29:J29"/>
    <mergeCell ref="A31:J31"/>
    <mergeCell ref="A28:J28"/>
    <mergeCell ref="A30:J30"/>
    <mergeCell ref="A26:J26"/>
    <mergeCell ref="A22:J22"/>
    <mergeCell ref="A23:J23"/>
  </mergeCells>
  <printOptions/>
  <pageMargins left="0.21" right="0.13" top="1" bottom="1" header="0.5" footer="0.5"/>
  <pageSetup horizontalDpi="300" verticalDpi="3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Ross, Hilary.CTR (RITA)</dc:creator>
  <cp:keywords/>
  <dc:description/>
  <cp:lastModifiedBy>dominique.megret</cp:lastModifiedBy>
  <cp:lastPrinted>2008-07-01T15:01:27Z</cp:lastPrinted>
  <dcterms:created xsi:type="dcterms:W3CDTF">1980-01-01T05:00:00Z</dcterms:created>
  <dcterms:modified xsi:type="dcterms:W3CDTF">2012-04-09T19:18:09Z</dcterms:modified>
  <cp:category/>
  <cp:version/>
  <cp:contentType/>
  <cp:contentStatus/>
</cp:coreProperties>
</file>