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31" windowWidth="15900" windowHeight="6975" tabRatio="652" activeTab="3"/>
  </bookViews>
  <sheets>
    <sheet name="full historical" sheetId="1" r:id="rId1"/>
    <sheet name="Chart - Current Tiers" sheetId="2" r:id="rId2"/>
    <sheet name="Chart - All Programs" sheetId="3" r:id="rId3"/>
    <sheet name="Chart - Historical Tiers" sheetId="4" r:id="rId4"/>
  </sheets>
  <definedNames>
    <definedName name="_xlnm.Print_Area" localSheetId="0">'full historical'!$A$3:$Q$1442</definedName>
    <definedName name="_xlnm.Print_Titles" localSheetId="0">'full historical'!$1:$2</definedName>
  </definedNames>
  <calcPr fullCalcOnLoad="1"/>
</workbook>
</file>

<file path=xl/comments1.xml><?xml version="1.0" encoding="utf-8"?>
<comments xmlns="http://schemas.openxmlformats.org/spreadsheetml/2006/main">
  <authors>
    <author>lapides.louis</author>
  </authors>
  <commentList>
    <comment ref="L3" authorId="0">
      <text>
        <r>
          <rPr>
            <b/>
            <sz val="8"/>
            <rFont val="Tahoma"/>
            <family val="2"/>
          </rPr>
          <t>lapides.louis:</t>
        </r>
        <r>
          <rPr>
            <sz val="8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2"/>
          </rPr>
          <t>lapides.louis: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2"/>
          </rPr>
          <t>lapides.louis: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lapides.louis: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<sst xmlns="http://schemas.openxmlformats.org/spreadsheetml/2006/main" count="39" uniqueCount="39">
  <si>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EUC 08 Tier I (8)</t>
  </si>
  <si>
    <t>(2) Data for the regular program is reported weekly on the ETA 539.  Information on the regular program can be found here: http://oui.doleta.gov/unemploy/uifactsheet.asp</t>
  </si>
  <si>
    <t xml:space="preserve">       Trigger notices showing the tiers of benefits each state qualifies for within the EUC08 program are here: http://oui.doleta.gov/unemploy/claims_arch.asp</t>
  </si>
  <si>
    <t xml:space="preserve">       Trigger notices showing the status and potential benefits in the EB program by state are here: http://oui.doleta.gov/unemploy/claims_arch.asp</t>
  </si>
  <si>
    <t xml:space="preserve">       that participate and the extent of benefits can be found starting on page 4-5 of this link: http://oui.doleta.gov/unemploy/pdf/uilawcompar/2010/special.pdf</t>
  </si>
  <si>
    <t>(11) Information on STC/Worksharing can be found starting on page 4-9 of the following link:  http://oui.doleta.gov/unemploy/pdf/uilawcompar/2010/special.pdf</t>
  </si>
  <si>
    <t>(12) Data for the Disaster Unemployment Assistance (DUA) program comes from the ETA 902.  Information on DUA can be found here: http://oui.doleta.gov/unemploy/disaster.asp</t>
  </si>
  <si>
    <t>(13) Data for the Trade Readjustment Allowance (TRA) program comes from the ETA UI3.  Information on the TRA program can be found here: http://oui.doleta.gov/unemploy/tra.asp</t>
  </si>
  <si>
    <t>(4) Data for UI for ex-service members (UCX) is reported weekly on the ETA 539.  Information on the regular program can be found here: http://www.oui.doleta.gov/unemploy/ucx.asp</t>
  </si>
  <si>
    <t>(5) Every recession going back to 1950 has had an emergency federal benefit program.  A table showing details for these programs is here: http://www.oui.doleta.gov/unemploy/spec_ext_ben_table.asp</t>
  </si>
  <si>
    <t>(8) A brief description of the EUC08 program can be found here: http://www.oui.doleta.gov/unemploy/euc.asp</t>
  </si>
  <si>
    <t>(9) Data for the EB program is reported weekly on the ETA 539.  Information on the EB program can be found here: http://www.oui.doleta.gov/unemploy/extenben.asp</t>
  </si>
  <si>
    <t>(3) Data for UI for Federal employees (UCFE) is reported weekly on the ETA 539.  Information on the regular program can be found here: http://oui.doleta.gov/unemploy/unemcomp.asp</t>
  </si>
  <si>
    <t>(7) A brief description and timeline of the TEUC program can be found here: http://www.bls.gov/opub/mlr/2004/01/art3exc.htm</t>
  </si>
  <si>
    <t>Total</t>
  </si>
  <si>
    <t>Other Programs</t>
  </si>
  <si>
    <t>Regular Program</t>
  </si>
  <si>
    <t>Notes</t>
  </si>
  <si>
    <t>Reflect       Week(1)</t>
  </si>
  <si>
    <t>State (2)</t>
  </si>
  <si>
    <t>UCFE (3)</t>
  </si>
  <si>
    <t>UCX (4)</t>
  </si>
  <si>
    <t>Extended and Emergency Programs (5)</t>
  </si>
  <si>
    <t>EUC 1990 (6)</t>
  </si>
  <si>
    <t>TEUC (7)</t>
  </si>
  <si>
    <t>EUC 08 Tier II (8)</t>
  </si>
  <si>
    <t xml:space="preserve"> EUC 08 Tier III (8)</t>
  </si>
  <si>
    <t>EUC08 Tier IV (8)</t>
  </si>
  <si>
    <t>EB (9)</t>
  </si>
  <si>
    <t>State AB (10)</t>
  </si>
  <si>
    <t>STC (11)</t>
  </si>
  <si>
    <t>DUA (12)</t>
  </si>
  <si>
    <t>Trade (13)</t>
  </si>
  <si>
    <t>(6) A brief description of the EUC program can be found here: http://www.bls.gov/opub/mlr/1993/01/art5exc.htm</t>
  </si>
  <si>
    <t>(10) Some states maintain additional benefit programs for those claimants who exhaust regular, extended and emergency benefits.  General information on these programs, the states</t>
  </si>
  <si>
    <t xml:space="preserve">      Please note also that these data are collected on a monthly basis.  To make these data compatible with weekly data, an average weekly value has been computed</t>
  </si>
  <si>
    <t>(1) The reflect week is the week of unemployment experienced by the claimant, and reported to the state in the following week.</t>
  </si>
  <si>
    <t>EUC08 Total</t>
  </si>
  <si>
    <t xml:space="preserve"> 9/24/2011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</si>
</sst>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mm/dd/yy;@"/>
    <numFmt numFmtId="173" formatCode="0.0"/>
    <numFmt numFmtId="174" formatCode="[$-409]h:mm:ss\ AM/PM"/>
    <numFmt numFmtId="175" formatCode="00000"/>
    <numFmt numFmtId="176" formatCode="0.00000000"/>
    <numFmt numFmtId="177" formatCode="0.0000000"/>
    <numFmt numFmtId="178" formatCode="0.000000"/>
    <numFmt numFmtId="179" formatCode="m/d/yy;@"/>
    <numFmt numFmtId="180" formatCode="m/d/yyyy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b/>
      <sz val="8.4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Font="1" applyAlignment="1">
      <alignment horizontal="left"/>
    </xf>
    <xf numFmtId="171" fontId="0" fillId="0" borderId="0" xfId="42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71" fontId="4" fillId="33" borderId="10" xfId="42" applyNumberFormat="1" applyFont="1" applyFill="1" applyBorder="1" applyAlignment="1">
      <alignment horizontal="center" vertical="center" wrapText="1"/>
    </xf>
    <xf numFmtId="171" fontId="4" fillId="33" borderId="11" xfId="42" applyNumberFormat="1" applyFont="1" applyFill="1" applyBorder="1" applyAlignment="1">
      <alignment horizontal="center" vertical="center" wrapText="1"/>
    </xf>
    <xf numFmtId="171" fontId="4" fillId="33" borderId="12" xfId="42" applyNumberFormat="1" applyFont="1" applyFill="1" applyBorder="1" applyAlignment="1">
      <alignment horizontal="center" vertical="center" wrapText="1"/>
    </xf>
    <xf numFmtId="171" fontId="4" fillId="34" borderId="10" xfId="42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71" fontId="4" fillId="34" borderId="11" xfId="42" applyNumberFormat="1" applyFont="1" applyFill="1" applyBorder="1" applyAlignment="1">
      <alignment horizontal="center" vertical="center" wrapText="1"/>
    </xf>
    <xf numFmtId="171" fontId="0" fillId="34" borderId="13" xfId="42" applyNumberFormat="1" applyFont="1" applyFill="1" applyBorder="1" applyAlignment="1">
      <alignment horizontal="center" vertical="center"/>
    </xf>
    <xf numFmtId="171" fontId="0" fillId="34" borderId="14" xfId="42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71" fontId="0" fillId="36" borderId="14" xfId="42" applyNumberFormat="1" applyFont="1" applyFill="1" applyBorder="1" applyAlignment="1">
      <alignment horizontal="center" vertical="center"/>
    </xf>
    <xf numFmtId="3" fontId="0" fillId="0" borderId="0" xfId="4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53" applyNumberFormat="1" applyAlignment="1" applyProtection="1">
      <alignment horizontal="right"/>
      <protection/>
    </xf>
    <xf numFmtId="3" fontId="2" fillId="0" borderId="0" xfId="53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171" fontId="4" fillId="34" borderId="13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71" fontId="0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 horizontal="right"/>
    </xf>
    <xf numFmtId="3" fontId="0" fillId="0" borderId="0" xfId="42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171" fontId="0" fillId="33" borderId="15" xfId="42" applyNumberFormat="1" applyFont="1" applyFill="1" applyBorder="1" applyAlignment="1">
      <alignment horizontal="center"/>
    </xf>
    <xf numFmtId="171" fontId="0" fillId="33" borderId="16" xfId="42" applyNumberFormat="1" applyFont="1" applyFill="1" applyBorder="1" applyAlignment="1">
      <alignment horizontal="center"/>
    </xf>
    <xf numFmtId="171" fontId="0" fillId="33" borderId="17" xfId="42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Continuing Claims Among Tiers of Benefits</a:t>
            </a:r>
          </a:p>
        </c:rich>
      </c:tx>
      <c:layout>
        <c:manualLayout>
          <c:xMode val="factor"/>
          <c:yMode val="factor"/>
          <c:x val="-0.011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725"/>
          <c:w val="0.9715"/>
          <c:h val="0.88975"/>
        </c:manualLayout>
      </c:layout>
      <c:lineChart>
        <c:grouping val="standard"/>
        <c:varyColors val="0"/>
        <c:ser>
          <c:idx val="1"/>
          <c:order val="0"/>
          <c:tx>
            <c:v>EUC Tiers 1-4 (2008-2011)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historical'!$A$1047:$A$1414</c:f>
              <c:strCache>
                <c:ptCount val="368"/>
                <c:pt idx="0">
                  <c:v>1/7/2006</c:v>
                </c:pt>
                <c:pt idx="1">
                  <c:v>1/14/2006</c:v>
                </c:pt>
                <c:pt idx="2">
                  <c:v>1/21/2006</c:v>
                </c:pt>
                <c:pt idx="3">
                  <c:v>1/28/2006</c:v>
                </c:pt>
                <c:pt idx="4">
                  <c:v>2/4/2006</c:v>
                </c:pt>
                <c:pt idx="5">
                  <c:v>2/11/2006</c:v>
                </c:pt>
                <c:pt idx="6">
                  <c:v>2/18/2006</c:v>
                </c:pt>
                <c:pt idx="7">
                  <c:v>2/25/2006</c:v>
                </c:pt>
                <c:pt idx="8">
                  <c:v>3/4/2006</c:v>
                </c:pt>
                <c:pt idx="9">
                  <c:v>3/11/2006</c:v>
                </c:pt>
                <c:pt idx="10">
                  <c:v>3/18/2006</c:v>
                </c:pt>
                <c:pt idx="11">
                  <c:v>3/25/2006</c:v>
                </c:pt>
                <c:pt idx="12">
                  <c:v>4/1/2006</c:v>
                </c:pt>
                <c:pt idx="13">
                  <c:v>4/8/2006</c:v>
                </c:pt>
                <c:pt idx="14">
                  <c:v>4/15/2006</c:v>
                </c:pt>
                <c:pt idx="15">
                  <c:v>4/22/2006</c:v>
                </c:pt>
                <c:pt idx="16">
                  <c:v>4/29/2006</c:v>
                </c:pt>
                <c:pt idx="17">
                  <c:v>5/6/2006</c:v>
                </c:pt>
                <c:pt idx="18">
                  <c:v>5/13/2006</c:v>
                </c:pt>
                <c:pt idx="19">
                  <c:v>5/20/2006</c:v>
                </c:pt>
                <c:pt idx="20">
                  <c:v>5/27/2006</c:v>
                </c:pt>
                <c:pt idx="21">
                  <c:v>6/3/2006</c:v>
                </c:pt>
                <c:pt idx="22">
                  <c:v>6/10/2006</c:v>
                </c:pt>
                <c:pt idx="23">
                  <c:v>6/17/2006</c:v>
                </c:pt>
                <c:pt idx="24">
                  <c:v>6/24/2006</c:v>
                </c:pt>
                <c:pt idx="25">
                  <c:v>7/1/2006</c:v>
                </c:pt>
                <c:pt idx="26">
                  <c:v>7/8/2006</c:v>
                </c:pt>
                <c:pt idx="27">
                  <c:v>7/15/2006</c:v>
                </c:pt>
                <c:pt idx="28">
                  <c:v>7/22/2006</c:v>
                </c:pt>
                <c:pt idx="29">
                  <c:v>7/29/2006</c:v>
                </c:pt>
                <c:pt idx="30">
                  <c:v>8/5/2006</c:v>
                </c:pt>
                <c:pt idx="31">
                  <c:v>8/12/2006</c:v>
                </c:pt>
                <c:pt idx="32">
                  <c:v>8/19/2006</c:v>
                </c:pt>
                <c:pt idx="33">
                  <c:v>8/26/2006</c:v>
                </c:pt>
                <c:pt idx="34">
                  <c:v>9/2/2006</c:v>
                </c:pt>
                <c:pt idx="35">
                  <c:v>9/9/2006</c:v>
                </c:pt>
                <c:pt idx="36">
                  <c:v>9/16/2006</c:v>
                </c:pt>
                <c:pt idx="37">
                  <c:v>9/23/2006</c:v>
                </c:pt>
                <c:pt idx="38">
                  <c:v>9/30/2006</c:v>
                </c:pt>
                <c:pt idx="39">
                  <c:v>10/7/2006</c:v>
                </c:pt>
                <c:pt idx="40">
                  <c:v>10/14/2006</c:v>
                </c:pt>
                <c:pt idx="41">
                  <c:v>10/21/2006</c:v>
                </c:pt>
                <c:pt idx="42">
                  <c:v>10/28/2006</c:v>
                </c:pt>
                <c:pt idx="43">
                  <c:v>11/4/2006</c:v>
                </c:pt>
                <c:pt idx="44">
                  <c:v>11/11/2006</c:v>
                </c:pt>
                <c:pt idx="45">
                  <c:v>11/18/2006</c:v>
                </c:pt>
                <c:pt idx="46">
                  <c:v>11/25/2006</c:v>
                </c:pt>
                <c:pt idx="47">
                  <c:v>12/2/2006</c:v>
                </c:pt>
                <c:pt idx="48">
                  <c:v>12/9/2006</c:v>
                </c:pt>
                <c:pt idx="49">
                  <c:v>12/16/2006</c:v>
                </c:pt>
                <c:pt idx="50">
                  <c:v>12/23/2006</c:v>
                </c:pt>
                <c:pt idx="51">
                  <c:v>12/30/2006</c:v>
                </c:pt>
                <c:pt idx="52">
                  <c:v>1/6/2007</c:v>
                </c:pt>
                <c:pt idx="53">
                  <c:v>1/13/2007</c:v>
                </c:pt>
                <c:pt idx="54">
                  <c:v>1/20/2007</c:v>
                </c:pt>
                <c:pt idx="55">
                  <c:v>1/27/2007</c:v>
                </c:pt>
                <c:pt idx="56">
                  <c:v>2/3/2007</c:v>
                </c:pt>
                <c:pt idx="57">
                  <c:v>2/10/2007</c:v>
                </c:pt>
                <c:pt idx="58">
                  <c:v>2/17/2007</c:v>
                </c:pt>
                <c:pt idx="59">
                  <c:v>2/24/2007</c:v>
                </c:pt>
                <c:pt idx="60">
                  <c:v>3/3/2007</c:v>
                </c:pt>
                <c:pt idx="61">
                  <c:v>3/10/2007</c:v>
                </c:pt>
                <c:pt idx="62">
                  <c:v>3/17/2007</c:v>
                </c:pt>
                <c:pt idx="63">
                  <c:v>3/24/2007</c:v>
                </c:pt>
                <c:pt idx="64">
                  <c:v>3/31/2007</c:v>
                </c:pt>
                <c:pt idx="65">
                  <c:v>4/7/2007</c:v>
                </c:pt>
                <c:pt idx="66">
                  <c:v>4/14/2007</c:v>
                </c:pt>
                <c:pt idx="67">
                  <c:v>4/21/2007</c:v>
                </c:pt>
                <c:pt idx="68">
                  <c:v>4/28/2007</c:v>
                </c:pt>
                <c:pt idx="69">
                  <c:v>5/5/2007</c:v>
                </c:pt>
                <c:pt idx="70">
                  <c:v>5/12/2007</c:v>
                </c:pt>
                <c:pt idx="71">
                  <c:v>5/19/2007</c:v>
                </c:pt>
                <c:pt idx="72">
                  <c:v>5/26/2007</c:v>
                </c:pt>
                <c:pt idx="73">
                  <c:v>6/2/2007</c:v>
                </c:pt>
                <c:pt idx="74">
                  <c:v>6/9/2007</c:v>
                </c:pt>
                <c:pt idx="75">
                  <c:v>6/16/2007</c:v>
                </c:pt>
                <c:pt idx="76">
                  <c:v>6/23/2007</c:v>
                </c:pt>
                <c:pt idx="77">
                  <c:v>6/30/2007</c:v>
                </c:pt>
                <c:pt idx="78">
                  <c:v>7/7/2007</c:v>
                </c:pt>
                <c:pt idx="79">
                  <c:v>7/14/2007</c:v>
                </c:pt>
                <c:pt idx="80">
                  <c:v>7/21/2007</c:v>
                </c:pt>
                <c:pt idx="81">
                  <c:v>7/28/2007</c:v>
                </c:pt>
                <c:pt idx="82">
                  <c:v>8/4/2007</c:v>
                </c:pt>
                <c:pt idx="83">
                  <c:v>8/11/2007</c:v>
                </c:pt>
                <c:pt idx="84">
                  <c:v>8/18/2007</c:v>
                </c:pt>
                <c:pt idx="85">
                  <c:v>8/25/2007</c:v>
                </c:pt>
                <c:pt idx="86">
                  <c:v>9/1/2007</c:v>
                </c:pt>
                <c:pt idx="87">
                  <c:v>9/8/2007</c:v>
                </c:pt>
                <c:pt idx="88">
                  <c:v>9/15/2007</c:v>
                </c:pt>
                <c:pt idx="89">
                  <c:v>9/22/2007</c:v>
                </c:pt>
                <c:pt idx="90">
                  <c:v>9/29/2007</c:v>
                </c:pt>
                <c:pt idx="91">
                  <c:v>10/6/2007</c:v>
                </c:pt>
                <c:pt idx="92">
                  <c:v>10/13/2007</c:v>
                </c:pt>
                <c:pt idx="93">
                  <c:v>10/20/2007</c:v>
                </c:pt>
                <c:pt idx="94">
                  <c:v>10/27/2007</c:v>
                </c:pt>
                <c:pt idx="95">
                  <c:v>11/3/2007</c:v>
                </c:pt>
                <c:pt idx="96">
                  <c:v>11/10/2007</c:v>
                </c:pt>
                <c:pt idx="97">
                  <c:v>11/17/2007</c:v>
                </c:pt>
                <c:pt idx="98">
                  <c:v>11/24/2007</c:v>
                </c:pt>
                <c:pt idx="99">
                  <c:v>12/1/2007</c:v>
                </c:pt>
                <c:pt idx="100">
                  <c:v>12/8/2007</c:v>
                </c:pt>
                <c:pt idx="101">
                  <c:v>12/15/2007</c:v>
                </c:pt>
                <c:pt idx="102">
                  <c:v>12/22/2007</c:v>
                </c:pt>
                <c:pt idx="103">
                  <c:v>12/29/2007</c:v>
                </c:pt>
                <c:pt idx="104">
                  <c:v>1/5/2008</c:v>
                </c:pt>
                <c:pt idx="105">
                  <c:v>1/12/2008</c:v>
                </c:pt>
                <c:pt idx="106">
                  <c:v>1/19/2008</c:v>
                </c:pt>
                <c:pt idx="107">
                  <c:v>1/26/2008</c:v>
                </c:pt>
                <c:pt idx="108">
                  <c:v>2/2/2008</c:v>
                </c:pt>
                <c:pt idx="109">
                  <c:v>2/9/2008</c:v>
                </c:pt>
                <c:pt idx="110">
                  <c:v>2/16/2008</c:v>
                </c:pt>
                <c:pt idx="111">
                  <c:v>2/23/2008</c:v>
                </c:pt>
                <c:pt idx="112">
                  <c:v>3/1/2008</c:v>
                </c:pt>
                <c:pt idx="113">
                  <c:v>3/8/2008</c:v>
                </c:pt>
                <c:pt idx="114">
                  <c:v>3/15/2008</c:v>
                </c:pt>
                <c:pt idx="115">
                  <c:v>3/22/2008</c:v>
                </c:pt>
                <c:pt idx="116">
                  <c:v>3/29/2008</c:v>
                </c:pt>
                <c:pt idx="117">
                  <c:v>4/5/2008</c:v>
                </c:pt>
                <c:pt idx="118">
                  <c:v>4/12/2008</c:v>
                </c:pt>
                <c:pt idx="119">
                  <c:v>4/19/2008</c:v>
                </c:pt>
                <c:pt idx="120">
                  <c:v>4/26/2008</c:v>
                </c:pt>
                <c:pt idx="121">
                  <c:v>5/3/2008</c:v>
                </c:pt>
                <c:pt idx="122">
                  <c:v>5/10/2008</c:v>
                </c:pt>
                <c:pt idx="123">
                  <c:v>5/17/2008</c:v>
                </c:pt>
                <c:pt idx="124">
                  <c:v>5/24/2008</c:v>
                </c:pt>
                <c:pt idx="125">
                  <c:v>5/31/2008</c:v>
                </c:pt>
                <c:pt idx="126">
                  <c:v>6/7/2008</c:v>
                </c:pt>
                <c:pt idx="127">
                  <c:v>6/14/2008</c:v>
                </c:pt>
                <c:pt idx="128">
                  <c:v>6/21/2008</c:v>
                </c:pt>
                <c:pt idx="129">
                  <c:v>6/28/2008</c:v>
                </c:pt>
                <c:pt idx="130">
                  <c:v>7/5/2008</c:v>
                </c:pt>
                <c:pt idx="131">
                  <c:v>7/12/2008</c:v>
                </c:pt>
                <c:pt idx="132">
                  <c:v>7/19/2008</c:v>
                </c:pt>
                <c:pt idx="133">
                  <c:v>7/26/2008</c:v>
                </c:pt>
                <c:pt idx="134">
                  <c:v>8/2/2008</c:v>
                </c:pt>
                <c:pt idx="135">
                  <c:v>8/9/2008</c:v>
                </c:pt>
                <c:pt idx="136">
                  <c:v>8/16/2008</c:v>
                </c:pt>
                <c:pt idx="137">
                  <c:v>8/23/2008</c:v>
                </c:pt>
                <c:pt idx="138">
                  <c:v>8/30/2008</c:v>
                </c:pt>
                <c:pt idx="139">
                  <c:v>9/6/2008</c:v>
                </c:pt>
                <c:pt idx="140">
                  <c:v>9/13/2008</c:v>
                </c:pt>
                <c:pt idx="141">
                  <c:v>9/20/2008</c:v>
                </c:pt>
                <c:pt idx="142">
                  <c:v>9/27/2008</c:v>
                </c:pt>
                <c:pt idx="143">
                  <c:v>10/4/2008</c:v>
                </c:pt>
                <c:pt idx="144">
                  <c:v>10/11/2008</c:v>
                </c:pt>
                <c:pt idx="145">
                  <c:v>10/18/2008</c:v>
                </c:pt>
                <c:pt idx="146">
                  <c:v>10/25/2008</c:v>
                </c:pt>
                <c:pt idx="147">
                  <c:v>11/1/2008</c:v>
                </c:pt>
                <c:pt idx="148">
                  <c:v>11/8/2008</c:v>
                </c:pt>
                <c:pt idx="149">
                  <c:v>11/15/2008</c:v>
                </c:pt>
                <c:pt idx="150">
                  <c:v>11/22/2008</c:v>
                </c:pt>
                <c:pt idx="151">
                  <c:v>11/29/2008</c:v>
                </c:pt>
                <c:pt idx="152">
                  <c:v>12/6/2008</c:v>
                </c:pt>
                <c:pt idx="153">
                  <c:v>12/13/2008</c:v>
                </c:pt>
                <c:pt idx="154">
                  <c:v>12/20/2008</c:v>
                </c:pt>
                <c:pt idx="155">
                  <c:v>12/27/2008</c:v>
                </c:pt>
                <c:pt idx="156">
                  <c:v>1/3/2009</c:v>
                </c:pt>
                <c:pt idx="157">
                  <c:v>1/10/2009</c:v>
                </c:pt>
                <c:pt idx="158">
                  <c:v>1/17/2009</c:v>
                </c:pt>
                <c:pt idx="159">
                  <c:v>1/24/2009</c:v>
                </c:pt>
                <c:pt idx="160">
                  <c:v>1/31/2009</c:v>
                </c:pt>
                <c:pt idx="161">
                  <c:v>2/7/2009</c:v>
                </c:pt>
                <c:pt idx="162">
                  <c:v>2/14/2009</c:v>
                </c:pt>
                <c:pt idx="163">
                  <c:v>2/21/2009</c:v>
                </c:pt>
                <c:pt idx="164">
                  <c:v>2/28/2009</c:v>
                </c:pt>
                <c:pt idx="165">
                  <c:v>3/7/2009</c:v>
                </c:pt>
                <c:pt idx="166">
                  <c:v>3/14/2009</c:v>
                </c:pt>
                <c:pt idx="167">
                  <c:v>3/21/2009</c:v>
                </c:pt>
                <c:pt idx="168">
                  <c:v>3/28/2009</c:v>
                </c:pt>
                <c:pt idx="169">
                  <c:v>4/4/2009</c:v>
                </c:pt>
                <c:pt idx="170">
                  <c:v>4/11/2009</c:v>
                </c:pt>
                <c:pt idx="171">
                  <c:v>4/18/2009</c:v>
                </c:pt>
                <c:pt idx="172">
                  <c:v>4/25/2009</c:v>
                </c:pt>
                <c:pt idx="173">
                  <c:v>5/2/2009</c:v>
                </c:pt>
                <c:pt idx="174">
                  <c:v>5/9/2009</c:v>
                </c:pt>
                <c:pt idx="175">
                  <c:v>5/16/2009</c:v>
                </c:pt>
                <c:pt idx="176">
                  <c:v>5/23/2009</c:v>
                </c:pt>
                <c:pt idx="177">
                  <c:v>5/30/2009</c:v>
                </c:pt>
                <c:pt idx="178">
                  <c:v>6/6/2009</c:v>
                </c:pt>
                <c:pt idx="179">
                  <c:v>6/13/2009</c:v>
                </c:pt>
                <c:pt idx="180">
                  <c:v>6/20/2009</c:v>
                </c:pt>
                <c:pt idx="181">
                  <c:v>6/27/2009</c:v>
                </c:pt>
                <c:pt idx="182">
                  <c:v>7/4/2009</c:v>
                </c:pt>
                <c:pt idx="183">
                  <c:v>7/11/2009</c:v>
                </c:pt>
                <c:pt idx="184">
                  <c:v>7/18/2009</c:v>
                </c:pt>
                <c:pt idx="185">
                  <c:v>7/25/2009</c:v>
                </c:pt>
                <c:pt idx="186">
                  <c:v>8/1/2009</c:v>
                </c:pt>
                <c:pt idx="187">
                  <c:v>8/8/2009</c:v>
                </c:pt>
                <c:pt idx="188">
                  <c:v>8/15/2009</c:v>
                </c:pt>
                <c:pt idx="189">
                  <c:v>8/22/2009</c:v>
                </c:pt>
                <c:pt idx="190">
                  <c:v>8/29/2009</c:v>
                </c:pt>
                <c:pt idx="191">
                  <c:v>9/5/2009</c:v>
                </c:pt>
                <c:pt idx="192">
                  <c:v>9/12/2009</c:v>
                </c:pt>
                <c:pt idx="193">
                  <c:v>9/19/2009</c:v>
                </c:pt>
                <c:pt idx="194">
                  <c:v>9/26/2009</c:v>
                </c:pt>
                <c:pt idx="195">
                  <c:v>10/3/2009</c:v>
                </c:pt>
                <c:pt idx="196">
                  <c:v>10/10/2009</c:v>
                </c:pt>
                <c:pt idx="197">
                  <c:v>10/17/2009</c:v>
                </c:pt>
                <c:pt idx="198">
                  <c:v>10/24/2009</c:v>
                </c:pt>
                <c:pt idx="199">
                  <c:v>10/31/2009</c:v>
                </c:pt>
                <c:pt idx="200">
                  <c:v>11/7/2009</c:v>
                </c:pt>
                <c:pt idx="201">
                  <c:v>11/14/2009</c:v>
                </c:pt>
                <c:pt idx="202">
                  <c:v>11/21/2009</c:v>
                </c:pt>
                <c:pt idx="203">
                  <c:v>11/28/2009</c:v>
                </c:pt>
                <c:pt idx="204">
                  <c:v>12/5/2009</c:v>
                </c:pt>
                <c:pt idx="205">
                  <c:v>12/12/2009</c:v>
                </c:pt>
                <c:pt idx="206">
                  <c:v>12/19/2009</c:v>
                </c:pt>
                <c:pt idx="207">
                  <c:v>12/26/2009</c:v>
                </c:pt>
                <c:pt idx="208">
                  <c:v>1/2/2010</c:v>
                </c:pt>
                <c:pt idx="209">
                  <c:v>1/9/2010</c:v>
                </c:pt>
                <c:pt idx="210">
                  <c:v>1/16/2010</c:v>
                </c:pt>
                <c:pt idx="211">
                  <c:v>1/23/2010</c:v>
                </c:pt>
                <c:pt idx="212">
                  <c:v>1/30/2010</c:v>
                </c:pt>
                <c:pt idx="213">
                  <c:v>2/6/2010</c:v>
                </c:pt>
                <c:pt idx="214">
                  <c:v>2/13/2010</c:v>
                </c:pt>
                <c:pt idx="215">
                  <c:v>2/20/2010</c:v>
                </c:pt>
                <c:pt idx="216">
                  <c:v>2/27/2010</c:v>
                </c:pt>
                <c:pt idx="217">
                  <c:v>3/6/2010</c:v>
                </c:pt>
                <c:pt idx="218">
                  <c:v>3/13/2010</c:v>
                </c:pt>
                <c:pt idx="219">
                  <c:v>3/20/2010</c:v>
                </c:pt>
                <c:pt idx="220">
                  <c:v>3/27/2010</c:v>
                </c:pt>
                <c:pt idx="221">
                  <c:v>4/3/2010</c:v>
                </c:pt>
                <c:pt idx="222">
                  <c:v>4/10/2010</c:v>
                </c:pt>
                <c:pt idx="223">
                  <c:v>4/17/2010</c:v>
                </c:pt>
                <c:pt idx="224">
                  <c:v>4/24/2010</c:v>
                </c:pt>
                <c:pt idx="225">
                  <c:v>5/1/2010</c:v>
                </c:pt>
                <c:pt idx="226">
                  <c:v>5/8/2010</c:v>
                </c:pt>
                <c:pt idx="227">
                  <c:v>5/15/2010</c:v>
                </c:pt>
                <c:pt idx="228">
                  <c:v>5/22/2010</c:v>
                </c:pt>
                <c:pt idx="229">
                  <c:v>5/29/2010</c:v>
                </c:pt>
                <c:pt idx="230">
                  <c:v>6/5/2010</c:v>
                </c:pt>
                <c:pt idx="231">
                  <c:v>6/12/2010</c:v>
                </c:pt>
                <c:pt idx="232">
                  <c:v>6/19/2010</c:v>
                </c:pt>
                <c:pt idx="233">
                  <c:v>6/26/2010</c:v>
                </c:pt>
                <c:pt idx="234">
                  <c:v>7/3/2010</c:v>
                </c:pt>
                <c:pt idx="235">
                  <c:v>7/10/2010</c:v>
                </c:pt>
                <c:pt idx="236">
                  <c:v>7/17/2010</c:v>
                </c:pt>
                <c:pt idx="237">
                  <c:v>7/24/2010</c:v>
                </c:pt>
                <c:pt idx="238">
                  <c:v>7/31/2010</c:v>
                </c:pt>
                <c:pt idx="239">
                  <c:v>8/7/2010</c:v>
                </c:pt>
                <c:pt idx="240">
                  <c:v>8/14/2010</c:v>
                </c:pt>
                <c:pt idx="241">
                  <c:v>8/21/2010</c:v>
                </c:pt>
                <c:pt idx="242">
                  <c:v>8/28/2010</c:v>
                </c:pt>
                <c:pt idx="243">
                  <c:v>9/4/2010</c:v>
                </c:pt>
                <c:pt idx="244">
                  <c:v>9/11/2010</c:v>
                </c:pt>
                <c:pt idx="245">
                  <c:v>9/18/2010</c:v>
                </c:pt>
                <c:pt idx="246">
                  <c:v>9/25/2010</c:v>
                </c:pt>
                <c:pt idx="247">
                  <c:v>10/2/2010</c:v>
                </c:pt>
                <c:pt idx="248">
                  <c:v>10/9/2010</c:v>
                </c:pt>
                <c:pt idx="249">
                  <c:v>10/16/2010</c:v>
                </c:pt>
                <c:pt idx="250">
                  <c:v>10/23/2010</c:v>
                </c:pt>
                <c:pt idx="251">
                  <c:v>10/30/2010</c:v>
                </c:pt>
                <c:pt idx="252">
                  <c:v>11/6/2010</c:v>
                </c:pt>
                <c:pt idx="253">
                  <c:v>11/13/2010</c:v>
                </c:pt>
                <c:pt idx="254">
                  <c:v>11/20/2010</c:v>
                </c:pt>
                <c:pt idx="255">
                  <c:v>11/27/2010</c:v>
                </c:pt>
                <c:pt idx="256">
                  <c:v>12/4/2010</c:v>
                </c:pt>
                <c:pt idx="257">
                  <c:v>12/11/2010</c:v>
                </c:pt>
                <c:pt idx="258">
                  <c:v>12/18/2010</c:v>
                </c:pt>
                <c:pt idx="259">
                  <c:v>12/25/2010</c:v>
                </c:pt>
                <c:pt idx="260">
                  <c:v>1/1/2011</c:v>
                </c:pt>
                <c:pt idx="261">
                  <c:v>1/8/2011</c:v>
                </c:pt>
                <c:pt idx="262">
                  <c:v>1/15/2011</c:v>
                </c:pt>
                <c:pt idx="263">
                  <c:v>1/22/2011</c:v>
                </c:pt>
                <c:pt idx="264">
                  <c:v>1/29/2011</c:v>
                </c:pt>
                <c:pt idx="265">
                  <c:v>2/5/2011</c:v>
                </c:pt>
                <c:pt idx="266">
                  <c:v>2/12/2011</c:v>
                </c:pt>
                <c:pt idx="267">
                  <c:v>2/19/2011</c:v>
                </c:pt>
                <c:pt idx="268">
                  <c:v>2/26/2011</c:v>
                </c:pt>
                <c:pt idx="269">
                  <c:v>3/5/2011</c:v>
                </c:pt>
                <c:pt idx="270">
                  <c:v>3/12/2011</c:v>
                </c:pt>
                <c:pt idx="271">
                  <c:v>3/19/2011</c:v>
                </c:pt>
                <c:pt idx="272">
                  <c:v>3/26/2011</c:v>
                </c:pt>
                <c:pt idx="273">
                  <c:v>4/2/2011</c:v>
                </c:pt>
                <c:pt idx="274">
                  <c:v>4/9/2011</c:v>
                </c:pt>
                <c:pt idx="275">
                  <c:v>4/16/2011</c:v>
                </c:pt>
                <c:pt idx="276">
                  <c:v>4/23/2011</c:v>
                </c:pt>
                <c:pt idx="277">
                  <c:v>4/30/2011</c:v>
                </c:pt>
                <c:pt idx="278">
                  <c:v>5/7/2011</c:v>
                </c:pt>
                <c:pt idx="279">
                  <c:v>5/14/2011</c:v>
                </c:pt>
                <c:pt idx="280">
                  <c:v>5/21/2011</c:v>
                </c:pt>
                <c:pt idx="281">
                  <c:v>5/28/2011</c:v>
                </c:pt>
                <c:pt idx="282">
                  <c:v>6/4/2011</c:v>
                </c:pt>
                <c:pt idx="283">
                  <c:v>6/11/2011</c:v>
                </c:pt>
                <c:pt idx="284">
                  <c:v>6/18/2011</c:v>
                </c:pt>
                <c:pt idx="285">
                  <c:v>6/25/2011</c:v>
                </c:pt>
                <c:pt idx="286">
                  <c:v>7/2/2011</c:v>
                </c:pt>
                <c:pt idx="287">
                  <c:v>7/9/2011</c:v>
                </c:pt>
                <c:pt idx="288">
                  <c:v>7/16/2011</c:v>
                </c:pt>
                <c:pt idx="289">
                  <c:v>7/23/2011</c:v>
                </c:pt>
                <c:pt idx="290">
                  <c:v>7/30/2011</c:v>
                </c:pt>
                <c:pt idx="291">
                  <c:v>8/6/2011</c:v>
                </c:pt>
                <c:pt idx="292">
                  <c:v>8/13/2011</c:v>
                </c:pt>
                <c:pt idx="293">
                  <c:v>8/20/2011</c:v>
                </c:pt>
                <c:pt idx="294">
                  <c:v>8/27/2011</c:v>
                </c:pt>
                <c:pt idx="295">
                  <c:v>9/3/2011</c:v>
                </c:pt>
                <c:pt idx="296">
                  <c:v>9/10/2011</c:v>
                </c:pt>
                <c:pt idx="297">
                  <c:v>9/17/2011</c:v>
                </c:pt>
                <c:pt idx="298">
                  <c:v> 9/24/2011</c:v>
                </c:pt>
                <c:pt idx="299">
                  <c:v>10/1/2011</c:v>
                </c:pt>
                <c:pt idx="300">
                  <c:v>10/8/2011</c:v>
                </c:pt>
                <c:pt idx="301">
                  <c:v>10/15/2011</c:v>
                </c:pt>
                <c:pt idx="302">
                  <c:v>10/22/2011</c:v>
                </c:pt>
                <c:pt idx="303">
                  <c:v>10/29/2011</c:v>
                </c:pt>
                <c:pt idx="304">
                  <c:v>11/5/2011</c:v>
                </c:pt>
                <c:pt idx="305">
                  <c:v>11/12/2011</c:v>
                </c:pt>
                <c:pt idx="306">
                  <c:v>11/19/2011</c:v>
                </c:pt>
                <c:pt idx="307">
                  <c:v>11/26/2011</c:v>
                </c:pt>
                <c:pt idx="308">
                  <c:v>12/3/2011</c:v>
                </c:pt>
                <c:pt idx="309">
                  <c:v>12/10/2011</c:v>
                </c:pt>
                <c:pt idx="310">
                  <c:v>12/17/2011</c:v>
                </c:pt>
                <c:pt idx="311">
                  <c:v>12/24/2011</c:v>
                </c:pt>
                <c:pt idx="312">
                  <c:v>12/31/2011</c:v>
                </c:pt>
                <c:pt idx="313">
                  <c:v>1/7/2012</c:v>
                </c:pt>
                <c:pt idx="314">
                  <c:v>1/14/2012</c:v>
                </c:pt>
                <c:pt idx="315">
                  <c:v>1/21/2012</c:v>
                </c:pt>
                <c:pt idx="316">
                  <c:v>1/28/2012</c:v>
                </c:pt>
                <c:pt idx="317">
                  <c:v>2/4/2012</c:v>
                </c:pt>
                <c:pt idx="318">
                  <c:v>2/11/2012</c:v>
                </c:pt>
                <c:pt idx="319">
                  <c:v>2/18/2012</c:v>
                </c:pt>
                <c:pt idx="320">
                  <c:v>2/25/2012</c:v>
                </c:pt>
                <c:pt idx="321">
                  <c:v>3/3/2012</c:v>
                </c:pt>
                <c:pt idx="322">
                  <c:v>3/10/2012</c:v>
                </c:pt>
                <c:pt idx="323">
                  <c:v>3/17/2012</c:v>
                </c:pt>
                <c:pt idx="324">
                  <c:v>3/24/2012</c:v>
                </c:pt>
                <c:pt idx="325">
                  <c:v>3/31/2012</c:v>
                </c:pt>
                <c:pt idx="326">
                  <c:v>4/7/2012</c:v>
                </c:pt>
                <c:pt idx="327">
                  <c:v>4/14/2012</c:v>
                </c:pt>
                <c:pt idx="328">
                  <c:v>4/21/2012</c:v>
                </c:pt>
                <c:pt idx="329">
                  <c:v>4/28/2012</c:v>
                </c:pt>
                <c:pt idx="330">
                  <c:v>5/5/2012</c:v>
                </c:pt>
                <c:pt idx="331">
                  <c:v>5/12/2012</c:v>
                </c:pt>
                <c:pt idx="332">
                  <c:v>5/19/2012</c:v>
                </c:pt>
                <c:pt idx="333">
                  <c:v>5/26/2012</c:v>
                </c:pt>
                <c:pt idx="334">
                  <c:v>6/2/2012</c:v>
                </c:pt>
                <c:pt idx="335">
                  <c:v>6/9/2012</c:v>
                </c:pt>
                <c:pt idx="336">
                  <c:v>6/16/2012</c:v>
                </c:pt>
                <c:pt idx="337">
                  <c:v>6/23/2012</c:v>
                </c:pt>
                <c:pt idx="338">
                  <c:v>6/30/2012</c:v>
                </c:pt>
                <c:pt idx="339">
                  <c:v>7/7/2012</c:v>
                </c:pt>
                <c:pt idx="340">
                  <c:v>7/14/2012</c:v>
                </c:pt>
                <c:pt idx="341">
                  <c:v>7/21/2012</c:v>
                </c:pt>
                <c:pt idx="342">
                  <c:v>7/28/2012</c:v>
                </c:pt>
                <c:pt idx="343">
                  <c:v>8/4/2012</c:v>
                </c:pt>
                <c:pt idx="344">
                  <c:v>8/11/2012</c:v>
                </c:pt>
                <c:pt idx="345">
                  <c:v>8/18/2012</c:v>
                </c:pt>
                <c:pt idx="346">
                  <c:v>8/25/2012</c:v>
                </c:pt>
                <c:pt idx="347">
                  <c:v>9/1/2012</c:v>
                </c:pt>
                <c:pt idx="348">
                  <c:v>9/8/2012</c:v>
                </c:pt>
                <c:pt idx="349">
                  <c:v>9/15/2012</c:v>
                </c:pt>
                <c:pt idx="350">
                  <c:v>9/22/2012</c:v>
                </c:pt>
                <c:pt idx="351">
                  <c:v>9/29/2012</c:v>
                </c:pt>
                <c:pt idx="352">
                  <c:v>10/6/2012</c:v>
                </c:pt>
                <c:pt idx="353">
                  <c:v>10/13/2012</c:v>
                </c:pt>
                <c:pt idx="354">
                  <c:v>10/20/2012</c:v>
                </c:pt>
                <c:pt idx="355">
                  <c:v>10/27/2012</c:v>
                </c:pt>
                <c:pt idx="356">
                  <c:v>11/3/2012</c:v>
                </c:pt>
                <c:pt idx="357">
                  <c:v>11/10/2012</c:v>
                </c:pt>
                <c:pt idx="358">
                  <c:v>11/17/2012</c:v>
                </c:pt>
                <c:pt idx="359">
                  <c:v>11/24/2012</c:v>
                </c:pt>
                <c:pt idx="360">
                  <c:v>12/1/2012</c:v>
                </c:pt>
                <c:pt idx="361">
                  <c:v>12/8/2012</c:v>
                </c:pt>
                <c:pt idx="362">
                  <c:v>12/15/2012</c:v>
                </c:pt>
                <c:pt idx="363">
                  <c:v>12/22/2012</c:v>
                </c:pt>
                <c:pt idx="364">
                  <c:v>12/29/2012</c:v>
                </c:pt>
                <c:pt idx="365">
                  <c:v>1/5/2013</c:v>
                </c:pt>
                <c:pt idx="366">
                  <c:v>1/12/2013</c:v>
                </c:pt>
                <c:pt idx="367">
                  <c:v>1/19/2013</c:v>
                </c:pt>
              </c:strCache>
            </c:strRef>
          </c:cat>
          <c:val>
            <c:numRef>
              <c:f>'full historical'!$K$1047:$K$1414</c:f>
              <c:numCache>
                <c:ptCount val="368"/>
                <c:pt idx="131">
                  <c:v>127438</c:v>
                </c:pt>
                <c:pt idx="132">
                  <c:v>607368</c:v>
                </c:pt>
                <c:pt idx="133">
                  <c:v>747707</c:v>
                </c:pt>
                <c:pt idx="134">
                  <c:v>1406779</c:v>
                </c:pt>
                <c:pt idx="135">
                  <c:v>1081755</c:v>
                </c:pt>
                <c:pt idx="136">
                  <c:v>1550093</c:v>
                </c:pt>
                <c:pt idx="137">
                  <c:v>1160151</c:v>
                </c:pt>
                <c:pt idx="138">
                  <c:v>1525890</c:v>
                </c:pt>
                <c:pt idx="139">
                  <c:v>1116863</c:v>
                </c:pt>
                <c:pt idx="140">
                  <c:v>1559198</c:v>
                </c:pt>
                <c:pt idx="141">
                  <c:v>1140558</c:v>
                </c:pt>
                <c:pt idx="142">
                  <c:v>1500780</c:v>
                </c:pt>
                <c:pt idx="143">
                  <c:v>1173367</c:v>
                </c:pt>
                <c:pt idx="144">
                  <c:v>1050369</c:v>
                </c:pt>
                <c:pt idx="145">
                  <c:v>836629</c:v>
                </c:pt>
                <c:pt idx="146">
                  <c:v>820503</c:v>
                </c:pt>
                <c:pt idx="147">
                  <c:v>772645</c:v>
                </c:pt>
                <c:pt idx="148">
                  <c:v>766565</c:v>
                </c:pt>
                <c:pt idx="149">
                  <c:v>777393</c:v>
                </c:pt>
                <c:pt idx="150">
                  <c:v>729256</c:v>
                </c:pt>
                <c:pt idx="151">
                  <c:v>994188</c:v>
                </c:pt>
                <c:pt idx="152">
                  <c:v>1482317</c:v>
                </c:pt>
                <c:pt idx="153">
                  <c:v>1567930</c:v>
                </c:pt>
                <c:pt idx="154">
                  <c:v>1922488</c:v>
                </c:pt>
                <c:pt idx="155">
                  <c:v>1666412</c:v>
                </c:pt>
                <c:pt idx="156">
                  <c:v>2094313</c:v>
                </c:pt>
                <c:pt idx="157">
                  <c:v>1766009</c:v>
                </c:pt>
                <c:pt idx="158">
                  <c:v>1878648</c:v>
                </c:pt>
                <c:pt idx="159">
                  <c:v>1843453</c:v>
                </c:pt>
                <c:pt idx="160">
                  <c:v>1942568</c:v>
                </c:pt>
                <c:pt idx="161">
                  <c:v>1886479</c:v>
                </c:pt>
                <c:pt idx="162">
                  <c:v>1968812</c:v>
                </c:pt>
                <c:pt idx="163">
                  <c:v>2107233</c:v>
                </c:pt>
                <c:pt idx="164">
                  <c:v>2125546</c:v>
                </c:pt>
                <c:pt idx="165">
                  <c:v>2133042</c:v>
                </c:pt>
                <c:pt idx="166">
                  <c:v>2211571.75</c:v>
                </c:pt>
                <c:pt idx="167">
                  <c:v>2290320.6875</c:v>
                </c:pt>
                <c:pt idx="168">
                  <c:v>2186656.671875</c:v>
                </c:pt>
                <c:pt idx="169">
                  <c:v>2405123</c:v>
                </c:pt>
                <c:pt idx="170">
                  <c:v>2330828</c:v>
                </c:pt>
                <c:pt idx="171">
                  <c:v>2325540</c:v>
                </c:pt>
                <c:pt idx="172">
                  <c:v>2206177</c:v>
                </c:pt>
                <c:pt idx="173">
                  <c:v>2320064</c:v>
                </c:pt>
                <c:pt idx="174">
                  <c:v>2236303</c:v>
                </c:pt>
                <c:pt idx="175">
                  <c:v>2400500</c:v>
                </c:pt>
                <c:pt idx="176">
                  <c:v>2312898</c:v>
                </c:pt>
                <c:pt idx="177">
                  <c:v>2418385</c:v>
                </c:pt>
                <c:pt idx="178">
                  <c:v>2491024</c:v>
                </c:pt>
                <c:pt idx="179">
                  <c:v>2503023</c:v>
                </c:pt>
                <c:pt idx="180">
                  <c:v>2585797</c:v>
                </c:pt>
                <c:pt idx="181">
                  <c:v>2596240</c:v>
                </c:pt>
                <c:pt idx="182">
                  <c:v>2705018</c:v>
                </c:pt>
                <c:pt idx="183">
                  <c:v>2731075</c:v>
                </c:pt>
                <c:pt idx="184">
                  <c:v>2826724</c:v>
                </c:pt>
                <c:pt idx="185">
                  <c:v>2862131</c:v>
                </c:pt>
                <c:pt idx="186">
                  <c:v>2953835</c:v>
                </c:pt>
                <c:pt idx="187">
                  <c:v>2986247</c:v>
                </c:pt>
                <c:pt idx="188">
                  <c:v>3072236</c:v>
                </c:pt>
                <c:pt idx="189">
                  <c:v>3148736</c:v>
                </c:pt>
                <c:pt idx="190">
                  <c:v>3167720</c:v>
                </c:pt>
                <c:pt idx="191">
                  <c:v>3204745</c:v>
                </c:pt>
                <c:pt idx="192">
                  <c:v>3301559</c:v>
                </c:pt>
                <c:pt idx="193">
                  <c:v>3349767</c:v>
                </c:pt>
                <c:pt idx="194">
                  <c:v>3376451</c:v>
                </c:pt>
                <c:pt idx="195">
                  <c:v>3419177</c:v>
                </c:pt>
                <c:pt idx="196">
                  <c:v>3395826</c:v>
                </c:pt>
                <c:pt idx="197">
                  <c:v>3487393</c:v>
                </c:pt>
                <c:pt idx="198">
                  <c:v>3509480</c:v>
                </c:pt>
                <c:pt idx="199">
                  <c:v>3569348</c:v>
                </c:pt>
                <c:pt idx="200">
                  <c:v>3583412</c:v>
                </c:pt>
                <c:pt idx="201">
                  <c:v>3852611</c:v>
                </c:pt>
                <c:pt idx="202">
                  <c:v>4195322</c:v>
                </c:pt>
                <c:pt idx="203">
                  <c:v>4218262</c:v>
                </c:pt>
                <c:pt idx="204">
                  <c:v>4456514</c:v>
                </c:pt>
                <c:pt idx="205">
                  <c:v>4869420</c:v>
                </c:pt>
                <c:pt idx="206">
                  <c:v>5140373</c:v>
                </c:pt>
                <c:pt idx="207">
                  <c:v>4980124</c:v>
                </c:pt>
                <c:pt idx="208">
                  <c:v>5635626</c:v>
                </c:pt>
                <c:pt idx="209">
                  <c:v>5348277</c:v>
                </c:pt>
                <c:pt idx="210">
                  <c:v>5629285</c:v>
                </c:pt>
                <c:pt idx="211">
                  <c:v>5491377</c:v>
                </c:pt>
                <c:pt idx="212">
                  <c:v>5795648</c:v>
                </c:pt>
                <c:pt idx="213">
                  <c:v>5479190</c:v>
                </c:pt>
                <c:pt idx="214">
                  <c:v>5685912</c:v>
                </c:pt>
                <c:pt idx="215">
                  <c:v>5527451</c:v>
                </c:pt>
                <c:pt idx="216">
                  <c:v>5885753.666666667</c:v>
                </c:pt>
                <c:pt idx="217">
                  <c:v>5625723</c:v>
                </c:pt>
                <c:pt idx="218">
                  <c:v>5891783</c:v>
                </c:pt>
                <c:pt idx="219">
                  <c:v>5590944</c:v>
                </c:pt>
                <c:pt idx="220">
                  <c:v>5852143</c:v>
                </c:pt>
                <c:pt idx="221">
                  <c:v>5344082</c:v>
                </c:pt>
                <c:pt idx="222">
                  <c:v>5197739</c:v>
                </c:pt>
                <c:pt idx="223">
                  <c:v>5349618</c:v>
                </c:pt>
                <c:pt idx="224">
                  <c:v>5190820</c:v>
                </c:pt>
                <c:pt idx="225">
                  <c:v>5095265</c:v>
                </c:pt>
                <c:pt idx="226">
                  <c:v>5053266</c:v>
                </c:pt>
                <c:pt idx="227">
                  <c:v>4998428</c:v>
                </c:pt>
                <c:pt idx="228">
                  <c:v>4987711</c:v>
                </c:pt>
                <c:pt idx="229">
                  <c:v>4798099</c:v>
                </c:pt>
                <c:pt idx="230">
                  <c:v>4727008</c:v>
                </c:pt>
                <c:pt idx="231">
                  <c:v>4516594</c:v>
                </c:pt>
                <c:pt idx="232">
                  <c:v>4160150</c:v>
                </c:pt>
                <c:pt idx="233">
                  <c:v>3907004</c:v>
                </c:pt>
                <c:pt idx="234">
                  <c:v>3509073</c:v>
                </c:pt>
                <c:pt idx="235">
                  <c:v>3285271</c:v>
                </c:pt>
                <c:pt idx="236">
                  <c:v>3332029</c:v>
                </c:pt>
                <c:pt idx="237">
                  <c:v>4145702</c:v>
                </c:pt>
                <c:pt idx="238">
                  <c:v>4694058</c:v>
                </c:pt>
                <c:pt idx="239">
                  <c:v>4820132</c:v>
                </c:pt>
                <c:pt idx="240">
                  <c:v>4556751</c:v>
                </c:pt>
                <c:pt idx="241">
                  <c:v>4507669</c:v>
                </c:pt>
                <c:pt idx="242">
                  <c:v>4105555</c:v>
                </c:pt>
                <c:pt idx="243">
                  <c:v>4219465</c:v>
                </c:pt>
                <c:pt idx="244">
                  <c:v>3965778</c:v>
                </c:pt>
                <c:pt idx="245">
                  <c:v>4123513</c:v>
                </c:pt>
                <c:pt idx="246">
                  <c:v>3888001</c:v>
                </c:pt>
                <c:pt idx="247">
                  <c:v>4040113</c:v>
                </c:pt>
                <c:pt idx="248">
                  <c:v>3779795</c:v>
                </c:pt>
                <c:pt idx="249">
                  <c:v>3978374</c:v>
                </c:pt>
                <c:pt idx="250">
                  <c:v>3900038</c:v>
                </c:pt>
                <c:pt idx="251">
                  <c:v>3961485</c:v>
                </c:pt>
                <c:pt idx="252">
                  <c:v>3801294</c:v>
                </c:pt>
                <c:pt idx="253">
                  <c:v>3944168</c:v>
                </c:pt>
                <c:pt idx="254">
                  <c:v>3711136</c:v>
                </c:pt>
                <c:pt idx="255">
                  <c:v>3854067</c:v>
                </c:pt>
                <c:pt idx="256">
                  <c:v>3789029</c:v>
                </c:pt>
                <c:pt idx="257">
                  <c:v>3711288</c:v>
                </c:pt>
                <c:pt idx="258">
                  <c:v>3577663</c:v>
                </c:pt>
                <c:pt idx="259">
                  <c:v>3773092</c:v>
                </c:pt>
                <c:pt idx="260">
                  <c:v>3719607</c:v>
                </c:pt>
                <c:pt idx="261">
                  <c:v>3783493</c:v>
                </c:pt>
                <c:pt idx="262">
                  <c:v>3656624.0000000005</c:v>
                </c:pt>
                <c:pt idx="263">
                  <c:v>3756990</c:v>
                </c:pt>
                <c:pt idx="264">
                  <c:v>3629604</c:v>
                </c:pt>
                <c:pt idx="265">
                  <c:v>3685361</c:v>
                </c:pt>
                <c:pt idx="266">
                  <c:v>3653267</c:v>
                </c:pt>
                <c:pt idx="267">
                  <c:v>3600522</c:v>
                </c:pt>
                <c:pt idx="268">
                  <c:v>3541942</c:v>
                </c:pt>
                <c:pt idx="269">
                  <c:v>3627654</c:v>
                </c:pt>
                <c:pt idx="270">
                  <c:v>3588816</c:v>
                </c:pt>
                <c:pt idx="271">
                  <c:v>3563031</c:v>
                </c:pt>
                <c:pt idx="272">
                  <c:v>3550785.9999999995</c:v>
                </c:pt>
                <c:pt idx="273">
                  <c:v>3527093</c:v>
                </c:pt>
                <c:pt idx="274">
                  <c:v>3448260</c:v>
                </c:pt>
                <c:pt idx="275">
                  <c:v>3447542</c:v>
                </c:pt>
                <c:pt idx="276">
                  <c:v>3415581</c:v>
                </c:pt>
                <c:pt idx="277">
                  <c:v>3468979.4099999997</c:v>
                </c:pt>
                <c:pt idx="278">
                  <c:v>3411860.2879999997</c:v>
                </c:pt>
                <c:pt idx="279">
                  <c:v>3416539.894</c:v>
                </c:pt>
                <c:pt idx="280">
                  <c:v>3381090</c:v>
                </c:pt>
                <c:pt idx="281">
                  <c:v>3293506.778</c:v>
                </c:pt>
                <c:pt idx="282">
                  <c:v>3299235</c:v>
                </c:pt>
                <c:pt idx="283">
                  <c:v>3300706</c:v>
                </c:pt>
                <c:pt idx="284">
                  <c:v>3256523</c:v>
                </c:pt>
                <c:pt idx="285">
                  <c:v>3234115</c:v>
                </c:pt>
                <c:pt idx="286">
                  <c:v>3154001</c:v>
                </c:pt>
                <c:pt idx="287">
                  <c:v>3172428</c:v>
                </c:pt>
                <c:pt idx="288">
                  <c:v>3184621</c:v>
                </c:pt>
                <c:pt idx="289">
                  <c:v>3158312</c:v>
                </c:pt>
                <c:pt idx="290">
                  <c:v>3130608</c:v>
                </c:pt>
                <c:pt idx="291">
                  <c:v>3086781</c:v>
                </c:pt>
                <c:pt idx="292">
                  <c:v>3118042</c:v>
                </c:pt>
                <c:pt idx="293">
                  <c:v>3060622</c:v>
                </c:pt>
                <c:pt idx="294">
                  <c:v>3066671</c:v>
                </c:pt>
                <c:pt idx="295">
                  <c:v>2997259</c:v>
                </c:pt>
                <c:pt idx="296">
                  <c:v>3036635</c:v>
                </c:pt>
                <c:pt idx="297">
                  <c:v>3027447</c:v>
                </c:pt>
                <c:pt idx="298">
                  <c:v>3016035</c:v>
                </c:pt>
                <c:pt idx="299">
                  <c:v>2967054</c:v>
                </c:pt>
                <c:pt idx="300">
                  <c:v>2921937</c:v>
                </c:pt>
                <c:pt idx="301">
                  <c:v>2945642</c:v>
                </c:pt>
                <c:pt idx="302">
                  <c:v>2953824</c:v>
                </c:pt>
                <c:pt idx="303">
                  <c:v>2935466</c:v>
                </c:pt>
                <c:pt idx="304">
                  <c:v>2896640</c:v>
                </c:pt>
                <c:pt idx="305">
                  <c:v>2972894</c:v>
                </c:pt>
                <c:pt idx="306">
                  <c:v>2794284</c:v>
                </c:pt>
                <c:pt idx="307">
                  <c:v>3048926</c:v>
                </c:pt>
                <c:pt idx="308">
                  <c:v>2941157</c:v>
                </c:pt>
                <c:pt idx="309">
                  <c:v>2926135</c:v>
                </c:pt>
                <c:pt idx="310">
                  <c:v>2932561</c:v>
                </c:pt>
                <c:pt idx="311">
                  <c:v>2926676</c:v>
                </c:pt>
                <c:pt idx="312">
                  <c:v>3026855</c:v>
                </c:pt>
                <c:pt idx="313">
                  <c:v>2922533</c:v>
                </c:pt>
                <c:pt idx="314">
                  <c:v>3007696</c:v>
                </c:pt>
                <c:pt idx="315">
                  <c:v>2985907</c:v>
                </c:pt>
                <c:pt idx="316">
                  <c:v>3002475</c:v>
                </c:pt>
                <c:pt idx="317">
                  <c:v>2903219</c:v>
                </c:pt>
                <c:pt idx="318">
                  <c:v>2904833</c:v>
                </c:pt>
                <c:pt idx="319">
                  <c:v>2929210</c:v>
                </c:pt>
                <c:pt idx="320">
                  <c:v>2875795</c:v>
                </c:pt>
                <c:pt idx="321">
                  <c:v>2852383</c:v>
                </c:pt>
                <c:pt idx="322">
                  <c:v>2812666</c:v>
                </c:pt>
                <c:pt idx="323">
                  <c:v>2815108</c:v>
                </c:pt>
                <c:pt idx="324">
                  <c:v>2794553</c:v>
                </c:pt>
                <c:pt idx="325">
                  <c:v>2775134</c:v>
                </c:pt>
                <c:pt idx="326">
                  <c:v>2729204</c:v>
                </c:pt>
                <c:pt idx="327">
                  <c:v>2724432</c:v>
                </c:pt>
                <c:pt idx="328">
                  <c:v>2688157</c:v>
                </c:pt>
                <c:pt idx="329">
                  <c:v>2666055</c:v>
                </c:pt>
                <c:pt idx="330">
                  <c:v>2630544</c:v>
                </c:pt>
                <c:pt idx="331">
                  <c:v>2618445</c:v>
                </c:pt>
                <c:pt idx="332">
                  <c:v>2572613</c:v>
                </c:pt>
                <c:pt idx="333">
                  <c:v>2551539</c:v>
                </c:pt>
                <c:pt idx="334">
                  <c:v>2533716</c:v>
                </c:pt>
                <c:pt idx="335">
                  <c:v>2645554</c:v>
                </c:pt>
                <c:pt idx="336">
                  <c:v>2616147</c:v>
                </c:pt>
                <c:pt idx="337">
                  <c:v>2606287</c:v>
                </c:pt>
                <c:pt idx="338">
                  <c:v>2524363</c:v>
                </c:pt>
                <c:pt idx="339">
                  <c:v>2556456</c:v>
                </c:pt>
                <c:pt idx="340">
                  <c:v>2532828</c:v>
                </c:pt>
                <c:pt idx="341">
                  <c:v>2412938</c:v>
                </c:pt>
                <c:pt idx="342">
                  <c:v>2373969</c:v>
                </c:pt>
                <c:pt idx="343">
                  <c:v>2326635</c:v>
                </c:pt>
                <c:pt idx="344">
                  <c:v>2273317</c:v>
                </c:pt>
                <c:pt idx="345">
                  <c:v>2263614</c:v>
                </c:pt>
                <c:pt idx="346">
                  <c:v>2223071</c:v>
                </c:pt>
                <c:pt idx="347">
                  <c:v>2162532</c:v>
                </c:pt>
                <c:pt idx="348">
                  <c:v>2160448</c:v>
                </c:pt>
                <c:pt idx="349">
                  <c:v>2143049</c:v>
                </c:pt>
                <c:pt idx="350">
                  <c:v>2106072</c:v>
                </c:pt>
                <c:pt idx="351">
                  <c:v>2098793</c:v>
                </c:pt>
                <c:pt idx="352">
                  <c:v>2052957</c:v>
                </c:pt>
                <c:pt idx="353">
                  <c:v>2098646</c:v>
                </c:pt>
                <c:pt idx="354">
                  <c:v>2118175</c:v>
                </c:pt>
                <c:pt idx="355">
                  <c:v>2095605</c:v>
                </c:pt>
                <c:pt idx="356">
                  <c:v>2156505</c:v>
                </c:pt>
                <c:pt idx="357">
                  <c:v>2119054</c:v>
                </c:pt>
                <c:pt idx="358">
                  <c:v>2008608</c:v>
                </c:pt>
                <c:pt idx="359">
                  <c:v>2194253</c:v>
                </c:pt>
                <c:pt idx="360">
                  <c:v>2096545</c:v>
                </c:pt>
                <c:pt idx="361">
                  <c:v>2096243</c:v>
                </c:pt>
                <c:pt idx="362">
                  <c:v>2065706</c:v>
                </c:pt>
                <c:pt idx="363">
                  <c:v>1991454</c:v>
                </c:pt>
                <c:pt idx="364">
                  <c:v>2059438</c:v>
                </c:pt>
                <c:pt idx="365">
                  <c:v>1693797</c:v>
                </c:pt>
                <c:pt idx="366">
                  <c:v>2114569</c:v>
                </c:pt>
                <c:pt idx="367">
                  <c:v>1826098</c:v>
                </c:pt>
              </c:numCache>
            </c:numRef>
          </c:val>
          <c:smooth val="1"/>
        </c:ser>
        <c:ser>
          <c:idx val="0"/>
          <c:order val="1"/>
          <c:tx>
            <c:v>Regular Program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4"/>
            <c:spPr>
              <a:ln w="381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'full historical'!$A$1047:$A$1414</c:f>
              <c:strCache>
                <c:ptCount val="368"/>
                <c:pt idx="0">
                  <c:v>1/7/2006</c:v>
                </c:pt>
                <c:pt idx="1">
                  <c:v>1/14/2006</c:v>
                </c:pt>
                <c:pt idx="2">
                  <c:v>1/21/2006</c:v>
                </c:pt>
                <c:pt idx="3">
                  <c:v>1/28/2006</c:v>
                </c:pt>
                <c:pt idx="4">
                  <c:v>2/4/2006</c:v>
                </c:pt>
                <c:pt idx="5">
                  <c:v>2/11/2006</c:v>
                </c:pt>
                <c:pt idx="6">
                  <c:v>2/18/2006</c:v>
                </c:pt>
                <c:pt idx="7">
                  <c:v>2/25/2006</c:v>
                </c:pt>
                <c:pt idx="8">
                  <c:v>3/4/2006</c:v>
                </c:pt>
                <c:pt idx="9">
                  <c:v>3/11/2006</c:v>
                </c:pt>
                <c:pt idx="10">
                  <c:v>3/18/2006</c:v>
                </c:pt>
                <c:pt idx="11">
                  <c:v>3/25/2006</c:v>
                </c:pt>
                <c:pt idx="12">
                  <c:v>4/1/2006</c:v>
                </c:pt>
                <c:pt idx="13">
                  <c:v>4/8/2006</c:v>
                </c:pt>
                <c:pt idx="14">
                  <c:v>4/15/2006</c:v>
                </c:pt>
                <c:pt idx="15">
                  <c:v>4/22/2006</c:v>
                </c:pt>
                <c:pt idx="16">
                  <c:v>4/29/2006</c:v>
                </c:pt>
                <c:pt idx="17">
                  <c:v>5/6/2006</c:v>
                </c:pt>
                <c:pt idx="18">
                  <c:v>5/13/2006</c:v>
                </c:pt>
                <c:pt idx="19">
                  <c:v>5/20/2006</c:v>
                </c:pt>
                <c:pt idx="20">
                  <c:v>5/27/2006</c:v>
                </c:pt>
                <c:pt idx="21">
                  <c:v>6/3/2006</c:v>
                </c:pt>
                <c:pt idx="22">
                  <c:v>6/10/2006</c:v>
                </c:pt>
                <c:pt idx="23">
                  <c:v>6/17/2006</c:v>
                </c:pt>
                <c:pt idx="24">
                  <c:v>6/24/2006</c:v>
                </c:pt>
                <c:pt idx="25">
                  <c:v>7/1/2006</c:v>
                </c:pt>
                <c:pt idx="26">
                  <c:v>7/8/2006</c:v>
                </c:pt>
                <c:pt idx="27">
                  <c:v>7/15/2006</c:v>
                </c:pt>
                <c:pt idx="28">
                  <c:v>7/22/2006</c:v>
                </c:pt>
                <c:pt idx="29">
                  <c:v>7/29/2006</c:v>
                </c:pt>
                <c:pt idx="30">
                  <c:v>8/5/2006</c:v>
                </c:pt>
                <c:pt idx="31">
                  <c:v>8/12/2006</c:v>
                </c:pt>
                <c:pt idx="32">
                  <c:v>8/19/2006</c:v>
                </c:pt>
                <c:pt idx="33">
                  <c:v>8/26/2006</c:v>
                </c:pt>
                <c:pt idx="34">
                  <c:v>9/2/2006</c:v>
                </c:pt>
                <c:pt idx="35">
                  <c:v>9/9/2006</c:v>
                </c:pt>
                <c:pt idx="36">
                  <c:v>9/16/2006</c:v>
                </c:pt>
                <c:pt idx="37">
                  <c:v>9/23/2006</c:v>
                </c:pt>
                <c:pt idx="38">
                  <c:v>9/30/2006</c:v>
                </c:pt>
                <c:pt idx="39">
                  <c:v>10/7/2006</c:v>
                </c:pt>
                <c:pt idx="40">
                  <c:v>10/14/2006</c:v>
                </c:pt>
                <c:pt idx="41">
                  <c:v>10/21/2006</c:v>
                </c:pt>
                <c:pt idx="42">
                  <c:v>10/28/2006</c:v>
                </c:pt>
                <c:pt idx="43">
                  <c:v>11/4/2006</c:v>
                </c:pt>
                <c:pt idx="44">
                  <c:v>11/11/2006</c:v>
                </c:pt>
                <c:pt idx="45">
                  <c:v>11/18/2006</c:v>
                </c:pt>
                <c:pt idx="46">
                  <c:v>11/25/2006</c:v>
                </c:pt>
                <c:pt idx="47">
                  <c:v>12/2/2006</c:v>
                </c:pt>
                <c:pt idx="48">
                  <c:v>12/9/2006</c:v>
                </c:pt>
                <c:pt idx="49">
                  <c:v>12/16/2006</c:v>
                </c:pt>
                <c:pt idx="50">
                  <c:v>12/23/2006</c:v>
                </c:pt>
                <c:pt idx="51">
                  <c:v>12/30/2006</c:v>
                </c:pt>
                <c:pt idx="52">
                  <c:v>1/6/2007</c:v>
                </c:pt>
                <c:pt idx="53">
                  <c:v>1/13/2007</c:v>
                </c:pt>
                <c:pt idx="54">
                  <c:v>1/20/2007</c:v>
                </c:pt>
                <c:pt idx="55">
                  <c:v>1/27/2007</c:v>
                </c:pt>
                <c:pt idx="56">
                  <c:v>2/3/2007</c:v>
                </c:pt>
                <c:pt idx="57">
                  <c:v>2/10/2007</c:v>
                </c:pt>
                <c:pt idx="58">
                  <c:v>2/17/2007</c:v>
                </c:pt>
                <c:pt idx="59">
                  <c:v>2/24/2007</c:v>
                </c:pt>
                <c:pt idx="60">
                  <c:v>3/3/2007</c:v>
                </c:pt>
                <c:pt idx="61">
                  <c:v>3/10/2007</c:v>
                </c:pt>
                <c:pt idx="62">
                  <c:v>3/17/2007</c:v>
                </c:pt>
                <c:pt idx="63">
                  <c:v>3/24/2007</c:v>
                </c:pt>
                <c:pt idx="64">
                  <c:v>3/31/2007</c:v>
                </c:pt>
                <c:pt idx="65">
                  <c:v>4/7/2007</c:v>
                </c:pt>
                <c:pt idx="66">
                  <c:v>4/14/2007</c:v>
                </c:pt>
                <c:pt idx="67">
                  <c:v>4/21/2007</c:v>
                </c:pt>
                <c:pt idx="68">
                  <c:v>4/28/2007</c:v>
                </c:pt>
                <c:pt idx="69">
                  <c:v>5/5/2007</c:v>
                </c:pt>
                <c:pt idx="70">
                  <c:v>5/12/2007</c:v>
                </c:pt>
                <c:pt idx="71">
                  <c:v>5/19/2007</c:v>
                </c:pt>
                <c:pt idx="72">
                  <c:v>5/26/2007</c:v>
                </c:pt>
                <c:pt idx="73">
                  <c:v>6/2/2007</c:v>
                </c:pt>
                <c:pt idx="74">
                  <c:v>6/9/2007</c:v>
                </c:pt>
                <c:pt idx="75">
                  <c:v>6/16/2007</c:v>
                </c:pt>
                <c:pt idx="76">
                  <c:v>6/23/2007</c:v>
                </c:pt>
                <c:pt idx="77">
                  <c:v>6/30/2007</c:v>
                </c:pt>
                <c:pt idx="78">
                  <c:v>7/7/2007</c:v>
                </c:pt>
                <c:pt idx="79">
                  <c:v>7/14/2007</c:v>
                </c:pt>
                <c:pt idx="80">
                  <c:v>7/21/2007</c:v>
                </c:pt>
                <c:pt idx="81">
                  <c:v>7/28/2007</c:v>
                </c:pt>
                <c:pt idx="82">
                  <c:v>8/4/2007</c:v>
                </c:pt>
                <c:pt idx="83">
                  <c:v>8/11/2007</c:v>
                </c:pt>
                <c:pt idx="84">
                  <c:v>8/18/2007</c:v>
                </c:pt>
                <c:pt idx="85">
                  <c:v>8/25/2007</c:v>
                </c:pt>
                <c:pt idx="86">
                  <c:v>9/1/2007</c:v>
                </c:pt>
                <c:pt idx="87">
                  <c:v>9/8/2007</c:v>
                </c:pt>
                <c:pt idx="88">
                  <c:v>9/15/2007</c:v>
                </c:pt>
                <c:pt idx="89">
                  <c:v>9/22/2007</c:v>
                </c:pt>
                <c:pt idx="90">
                  <c:v>9/29/2007</c:v>
                </c:pt>
                <c:pt idx="91">
                  <c:v>10/6/2007</c:v>
                </c:pt>
                <c:pt idx="92">
                  <c:v>10/13/2007</c:v>
                </c:pt>
                <c:pt idx="93">
                  <c:v>10/20/2007</c:v>
                </c:pt>
                <c:pt idx="94">
                  <c:v>10/27/2007</c:v>
                </c:pt>
                <c:pt idx="95">
                  <c:v>11/3/2007</c:v>
                </c:pt>
                <c:pt idx="96">
                  <c:v>11/10/2007</c:v>
                </c:pt>
                <c:pt idx="97">
                  <c:v>11/17/2007</c:v>
                </c:pt>
                <c:pt idx="98">
                  <c:v>11/24/2007</c:v>
                </c:pt>
                <c:pt idx="99">
                  <c:v>12/1/2007</c:v>
                </c:pt>
                <c:pt idx="100">
                  <c:v>12/8/2007</c:v>
                </c:pt>
                <c:pt idx="101">
                  <c:v>12/15/2007</c:v>
                </c:pt>
                <c:pt idx="102">
                  <c:v>12/22/2007</c:v>
                </c:pt>
                <c:pt idx="103">
                  <c:v>12/29/2007</c:v>
                </c:pt>
                <c:pt idx="104">
                  <c:v>1/5/2008</c:v>
                </c:pt>
                <c:pt idx="105">
                  <c:v>1/12/2008</c:v>
                </c:pt>
                <c:pt idx="106">
                  <c:v>1/19/2008</c:v>
                </c:pt>
                <c:pt idx="107">
                  <c:v>1/26/2008</c:v>
                </c:pt>
                <c:pt idx="108">
                  <c:v>2/2/2008</c:v>
                </c:pt>
                <c:pt idx="109">
                  <c:v>2/9/2008</c:v>
                </c:pt>
                <c:pt idx="110">
                  <c:v>2/16/2008</c:v>
                </c:pt>
                <c:pt idx="111">
                  <c:v>2/23/2008</c:v>
                </c:pt>
                <c:pt idx="112">
                  <c:v>3/1/2008</c:v>
                </c:pt>
                <c:pt idx="113">
                  <c:v>3/8/2008</c:v>
                </c:pt>
                <c:pt idx="114">
                  <c:v>3/15/2008</c:v>
                </c:pt>
                <c:pt idx="115">
                  <c:v>3/22/2008</c:v>
                </c:pt>
                <c:pt idx="116">
                  <c:v>3/29/2008</c:v>
                </c:pt>
                <c:pt idx="117">
                  <c:v>4/5/2008</c:v>
                </c:pt>
                <c:pt idx="118">
                  <c:v>4/12/2008</c:v>
                </c:pt>
                <c:pt idx="119">
                  <c:v>4/19/2008</c:v>
                </c:pt>
                <c:pt idx="120">
                  <c:v>4/26/2008</c:v>
                </c:pt>
                <c:pt idx="121">
                  <c:v>5/3/2008</c:v>
                </c:pt>
                <c:pt idx="122">
                  <c:v>5/10/2008</c:v>
                </c:pt>
                <c:pt idx="123">
                  <c:v>5/17/2008</c:v>
                </c:pt>
                <c:pt idx="124">
                  <c:v>5/24/2008</c:v>
                </c:pt>
                <c:pt idx="125">
                  <c:v>5/31/2008</c:v>
                </c:pt>
                <c:pt idx="126">
                  <c:v>6/7/2008</c:v>
                </c:pt>
                <c:pt idx="127">
                  <c:v>6/14/2008</c:v>
                </c:pt>
                <c:pt idx="128">
                  <c:v>6/21/2008</c:v>
                </c:pt>
                <c:pt idx="129">
                  <c:v>6/28/2008</c:v>
                </c:pt>
                <c:pt idx="130">
                  <c:v>7/5/2008</c:v>
                </c:pt>
                <c:pt idx="131">
                  <c:v>7/12/2008</c:v>
                </c:pt>
                <c:pt idx="132">
                  <c:v>7/19/2008</c:v>
                </c:pt>
                <c:pt idx="133">
                  <c:v>7/26/2008</c:v>
                </c:pt>
                <c:pt idx="134">
                  <c:v>8/2/2008</c:v>
                </c:pt>
                <c:pt idx="135">
                  <c:v>8/9/2008</c:v>
                </c:pt>
                <c:pt idx="136">
                  <c:v>8/16/2008</c:v>
                </c:pt>
                <c:pt idx="137">
                  <c:v>8/23/2008</c:v>
                </c:pt>
                <c:pt idx="138">
                  <c:v>8/30/2008</c:v>
                </c:pt>
                <c:pt idx="139">
                  <c:v>9/6/2008</c:v>
                </c:pt>
                <c:pt idx="140">
                  <c:v>9/13/2008</c:v>
                </c:pt>
                <c:pt idx="141">
                  <c:v>9/20/2008</c:v>
                </c:pt>
                <c:pt idx="142">
                  <c:v>9/27/2008</c:v>
                </c:pt>
                <c:pt idx="143">
                  <c:v>10/4/2008</c:v>
                </c:pt>
                <c:pt idx="144">
                  <c:v>10/11/2008</c:v>
                </c:pt>
                <c:pt idx="145">
                  <c:v>10/18/2008</c:v>
                </c:pt>
                <c:pt idx="146">
                  <c:v>10/25/2008</c:v>
                </c:pt>
                <c:pt idx="147">
                  <c:v>11/1/2008</c:v>
                </c:pt>
                <c:pt idx="148">
                  <c:v>11/8/2008</c:v>
                </c:pt>
                <c:pt idx="149">
                  <c:v>11/15/2008</c:v>
                </c:pt>
                <c:pt idx="150">
                  <c:v>11/22/2008</c:v>
                </c:pt>
                <c:pt idx="151">
                  <c:v>11/29/2008</c:v>
                </c:pt>
                <c:pt idx="152">
                  <c:v>12/6/2008</c:v>
                </c:pt>
                <c:pt idx="153">
                  <c:v>12/13/2008</c:v>
                </c:pt>
                <c:pt idx="154">
                  <c:v>12/20/2008</c:v>
                </c:pt>
                <c:pt idx="155">
                  <c:v>12/27/2008</c:v>
                </c:pt>
                <c:pt idx="156">
                  <c:v>1/3/2009</c:v>
                </c:pt>
                <c:pt idx="157">
                  <c:v>1/10/2009</c:v>
                </c:pt>
                <c:pt idx="158">
                  <c:v>1/17/2009</c:v>
                </c:pt>
                <c:pt idx="159">
                  <c:v>1/24/2009</c:v>
                </c:pt>
                <c:pt idx="160">
                  <c:v>1/31/2009</c:v>
                </c:pt>
                <c:pt idx="161">
                  <c:v>2/7/2009</c:v>
                </c:pt>
                <c:pt idx="162">
                  <c:v>2/14/2009</c:v>
                </c:pt>
                <c:pt idx="163">
                  <c:v>2/21/2009</c:v>
                </c:pt>
                <c:pt idx="164">
                  <c:v>2/28/2009</c:v>
                </c:pt>
                <c:pt idx="165">
                  <c:v>3/7/2009</c:v>
                </c:pt>
                <c:pt idx="166">
                  <c:v>3/14/2009</c:v>
                </c:pt>
                <c:pt idx="167">
                  <c:v>3/21/2009</c:v>
                </c:pt>
                <c:pt idx="168">
                  <c:v>3/28/2009</c:v>
                </c:pt>
                <c:pt idx="169">
                  <c:v>4/4/2009</c:v>
                </c:pt>
                <c:pt idx="170">
                  <c:v>4/11/2009</c:v>
                </c:pt>
                <c:pt idx="171">
                  <c:v>4/18/2009</c:v>
                </c:pt>
                <c:pt idx="172">
                  <c:v>4/25/2009</c:v>
                </c:pt>
                <c:pt idx="173">
                  <c:v>5/2/2009</c:v>
                </c:pt>
                <c:pt idx="174">
                  <c:v>5/9/2009</c:v>
                </c:pt>
                <c:pt idx="175">
                  <c:v>5/16/2009</c:v>
                </c:pt>
                <c:pt idx="176">
                  <c:v>5/23/2009</c:v>
                </c:pt>
                <c:pt idx="177">
                  <c:v>5/30/2009</c:v>
                </c:pt>
                <c:pt idx="178">
                  <c:v>6/6/2009</c:v>
                </c:pt>
                <c:pt idx="179">
                  <c:v>6/13/2009</c:v>
                </c:pt>
                <c:pt idx="180">
                  <c:v>6/20/2009</c:v>
                </c:pt>
                <c:pt idx="181">
                  <c:v>6/27/2009</c:v>
                </c:pt>
                <c:pt idx="182">
                  <c:v>7/4/2009</c:v>
                </c:pt>
                <c:pt idx="183">
                  <c:v>7/11/2009</c:v>
                </c:pt>
                <c:pt idx="184">
                  <c:v>7/18/2009</c:v>
                </c:pt>
                <c:pt idx="185">
                  <c:v>7/25/2009</c:v>
                </c:pt>
                <c:pt idx="186">
                  <c:v>8/1/2009</c:v>
                </c:pt>
                <c:pt idx="187">
                  <c:v>8/8/2009</c:v>
                </c:pt>
                <c:pt idx="188">
                  <c:v>8/15/2009</c:v>
                </c:pt>
                <c:pt idx="189">
                  <c:v>8/22/2009</c:v>
                </c:pt>
                <c:pt idx="190">
                  <c:v>8/29/2009</c:v>
                </c:pt>
                <c:pt idx="191">
                  <c:v>9/5/2009</c:v>
                </c:pt>
                <c:pt idx="192">
                  <c:v>9/12/2009</c:v>
                </c:pt>
                <c:pt idx="193">
                  <c:v>9/19/2009</c:v>
                </c:pt>
                <c:pt idx="194">
                  <c:v>9/26/2009</c:v>
                </c:pt>
                <c:pt idx="195">
                  <c:v>10/3/2009</c:v>
                </c:pt>
                <c:pt idx="196">
                  <c:v>10/10/2009</c:v>
                </c:pt>
                <c:pt idx="197">
                  <c:v>10/17/2009</c:v>
                </c:pt>
                <c:pt idx="198">
                  <c:v>10/24/2009</c:v>
                </c:pt>
                <c:pt idx="199">
                  <c:v>10/31/2009</c:v>
                </c:pt>
                <c:pt idx="200">
                  <c:v>11/7/2009</c:v>
                </c:pt>
                <c:pt idx="201">
                  <c:v>11/14/2009</c:v>
                </c:pt>
                <c:pt idx="202">
                  <c:v>11/21/2009</c:v>
                </c:pt>
                <c:pt idx="203">
                  <c:v>11/28/2009</c:v>
                </c:pt>
                <c:pt idx="204">
                  <c:v>12/5/2009</c:v>
                </c:pt>
                <c:pt idx="205">
                  <c:v>12/12/2009</c:v>
                </c:pt>
                <c:pt idx="206">
                  <c:v>12/19/2009</c:v>
                </c:pt>
                <c:pt idx="207">
                  <c:v>12/26/2009</c:v>
                </c:pt>
                <c:pt idx="208">
                  <c:v>1/2/2010</c:v>
                </c:pt>
                <c:pt idx="209">
                  <c:v>1/9/2010</c:v>
                </c:pt>
                <c:pt idx="210">
                  <c:v>1/16/2010</c:v>
                </c:pt>
                <c:pt idx="211">
                  <c:v>1/23/2010</c:v>
                </c:pt>
                <c:pt idx="212">
                  <c:v>1/30/2010</c:v>
                </c:pt>
                <c:pt idx="213">
                  <c:v>2/6/2010</c:v>
                </c:pt>
                <c:pt idx="214">
                  <c:v>2/13/2010</c:v>
                </c:pt>
                <c:pt idx="215">
                  <c:v>2/20/2010</c:v>
                </c:pt>
                <c:pt idx="216">
                  <c:v>2/27/2010</c:v>
                </c:pt>
                <c:pt idx="217">
                  <c:v>3/6/2010</c:v>
                </c:pt>
                <c:pt idx="218">
                  <c:v>3/13/2010</c:v>
                </c:pt>
                <c:pt idx="219">
                  <c:v>3/20/2010</c:v>
                </c:pt>
                <c:pt idx="220">
                  <c:v>3/27/2010</c:v>
                </c:pt>
                <c:pt idx="221">
                  <c:v>4/3/2010</c:v>
                </c:pt>
                <c:pt idx="222">
                  <c:v>4/10/2010</c:v>
                </c:pt>
                <c:pt idx="223">
                  <c:v>4/17/2010</c:v>
                </c:pt>
                <c:pt idx="224">
                  <c:v>4/24/2010</c:v>
                </c:pt>
                <c:pt idx="225">
                  <c:v>5/1/2010</c:v>
                </c:pt>
                <c:pt idx="226">
                  <c:v>5/8/2010</c:v>
                </c:pt>
                <c:pt idx="227">
                  <c:v>5/15/2010</c:v>
                </c:pt>
                <c:pt idx="228">
                  <c:v>5/22/2010</c:v>
                </c:pt>
                <c:pt idx="229">
                  <c:v>5/29/2010</c:v>
                </c:pt>
                <c:pt idx="230">
                  <c:v>6/5/2010</c:v>
                </c:pt>
                <c:pt idx="231">
                  <c:v>6/12/2010</c:v>
                </c:pt>
                <c:pt idx="232">
                  <c:v>6/19/2010</c:v>
                </c:pt>
                <c:pt idx="233">
                  <c:v>6/26/2010</c:v>
                </c:pt>
                <c:pt idx="234">
                  <c:v>7/3/2010</c:v>
                </c:pt>
                <c:pt idx="235">
                  <c:v>7/10/2010</c:v>
                </c:pt>
                <c:pt idx="236">
                  <c:v>7/17/2010</c:v>
                </c:pt>
                <c:pt idx="237">
                  <c:v>7/24/2010</c:v>
                </c:pt>
                <c:pt idx="238">
                  <c:v>7/31/2010</c:v>
                </c:pt>
                <c:pt idx="239">
                  <c:v>8/7/2010</c:v>
                </c:pt>
                <c:pt idx="240">
                  <c:v>8/14/2010</c:v>
                </c:pt>
                <c:pt idx="241">
                  <c:v>8/21/2010</c:v>
                </c:pt>
                <c:pt idx="242">
                  <c:v>8/28/2010</c:v>
                </c:pt>
                <c:pt idx="243">
                  <c:v>9/4/2010</c:v>
                </c:pt>
                <c:pt idx="244">
                  <c:v>9/11/2010</c:v>
                </c:pt>
                <c:pt idx="245">
                  <c:v>9/18/2010</c:v>
                </c:pt>
                <c:pt idx="246">
                  <c:v>9/25/2010</c:v>
                </c:pt>
                <c:pt idx="247">
                  <c:v>10/2/2010</c:v>
                </c:pt>
                <c:pt idx="248">
                  <c:v>10/9/2010</c:v>
                </c:pt>
                <c:pt idx="249">
                  <c:v>10/16/2010</c:v>
                </c:pt>
                <c:pt idx="250">
                  <c:v>10/23/2010</c:v>
                </c:pt>
                <c:pt idx="251">
                  <c:v>10/30/2010</c:v>
                </c:pt>
                <c:pt idx="252">
                  <c:v>11/6/2010</c:v>
                </c:pt>
                <c:pt idx="253">
                  <c:v>11/13/2010</c:v>
                </c:pt>
                <c:pt idx="254">
                  <c:v>11/20/2010</c:v>
                </c:pt>
                <c:pt idx="255">
                  <c:v>11/27/2010</c:v>
                </c:pt>
                <c:pt idx="256">
                  <c:v>12/4/2010</c:v>
                </c:pt>
                <c:pt idx="257">
                  <c:v>12/11/2010</c:v>
                </c:pt>
                <c:pt idx="258">
                  <c:v>12/18/2010</c:v>
                </c:pt>
                <c:pt idx="259">
                  <c:v>12/25/2010</c:v>
                </c:pt>
                <c:pt idx="260">
                  <c:v>1/1/2011</c:v>
                </c:pt>
                <c:pt idx="261">
                  <c:v>1/8/2011</c:v>
                </c:pt>
                <c:pt idx="262">
                  <c:v>1/15/2011</c:v>
                </c:pt>
                <c:pt idx="263">
                  <c:v>1/22/2011</c:v>
                </c:pt>
                <c:pt idx="264">
                  <c:v>1/29/2011</c:v>
                </c:pt>
                <c:pt idx="265">
                  <c:v>2/5/2011</c:v>
                </c:pt>
                <c:pt idx="266">
                  <c:v>2/12/2011</c:v>
                </c:pt>
                <c:pt idx="267">
                  <c:v>2/19/2011</c:v>
                </c:pt>
                <c:pt idx="268">
                  <c:v>2/26/2011</c:v>
                </c:pt>
                <c:pt idx="269">
                  <c:v>3/5/2011</c:v>
                </c:pt>
                <c:pt idx="270">
                  <c:v>3/12/2011</c:v>
                </c:pt>
                <c:pt idx="271">
                  <c:v>3/19/2011</c:v>
                </c:pt>
                <c:pt idx="272">
                  <c:v>3/26/2011</c:v>
                </c:pt>
                <c:pt idx="273">
                  <c:v>4/2/2011</c:v>
                </c:pt>
                <c:pt idx="274">
                  <c:v>4/9/2011</c:v>
                </c:pt>
                <c:pt idx="275">
                  <c:v>4/16/2011</c:v>
                </c:pt>
                <c:pt idx="276">
                  <c:v>4/23/2011</c:v>
                </c:pt>
                <c:pt idx="277">
                  <c:v>4/30/2011</c:v>
                </c:pt>
                <c:pt idx="278">
                  <c:v>5/7/2011</c:v>
                </c:pt>
                <c:pt idx="279">
                  <c:v>5/14/2011</c:v>
                </c:pt>
                <c:pt idx="280">
                  <c:v>5/21/2011</c:v>
                </c:pt>
                <c:pt idx="281">
                  <c:v>5/28/2011</c:v>
                </c:pt>
                <c:pt idx="282">
                  <c:v>6/4/2011</c:v>
                </c:pt>
                <c:pt idx="283">
                  <c:v>6/11/2011</c:v>
                </c:pt>
                <c:pt idx="284">
                  <c:v>6/18/2011</c:v>
                </c:pt>
                <c:pt idx="285">
                  <c:v>6/25/2011</c:v>
                </c:pt>
                <c:pt idx="286">
                  <c:v>7/2/2011</c:v>
                </c:pt>
                <c:pt idx="287">
                  <c:v>7/9/2011</c:v>
                </c:pt>
                <c:pt idx="288">
                  <c:v>7/16/2011</c:v>
                </c:pt>
                <c:pt idx="289">
                  <c:v>7/23/2011</c:v>
                </c:pt>
                <c:pt idx="290">
                  <c:v>7/30/2011</c:v>
                </c:pt>
                <c:pt idx="291">
                  <c:v>8/6/2011</c:v>
                </c:pt>
                <c:pt idx="292">
                  <c:v>8/13/2011</c:v>
                </c:pt>
                <c:pt idx="293">
                  <c:v>8/20/2011</c:v>
                </c:pt>
                <c:pt idx="294">
                  <c:v>8/27/2011</c:v>
                </c:pt>
                <c:pt idx="295">
                  <c:v>9/3/2011</c:v>
                </c:pt>
                <c:pt idx="296">
                  <c:v>9/10/2011</c:v>
                </c:pt>
                <c:pt idx="297">
                  <c:v>9/17/2011</c:v>
                </c:pt>
                <c:pt idx="298">
                  <c:v> 9/24/2011</c:v>
                </c:pt>
                <c:pt idx="299">
                  <c:v>10/1/2011</c:v>
                </c:pt>
                <c:pt idx="300">
                  <c:v>10/8/2011</c:v>
                </c:pt>
                <c:pt idx="301">
                  <c:v>10/15/2011</c:v>
                </c:pt>
                <c:pt idx="302">
                  <c:v>10/22/2011</c:v>
                </c:pt>
                <c:pt idx="303">
                  <c:v>10/29/2011</c:v>
                </c:pt>
                <c:pt idx="304">
                  <c:v>11/5/2011</c:v>
                </c:pt>
                <c:pt idx="305">
                  <c:v>11/12/2011</c:v>
                </c:pt>
                <c:pt idx="306">
                  <c:v>11/19/2011</c:v>
                </c:pt>
                <c:pt idx="307">
                  <c:v>11/26/2011</c:v>
                </c:pt>
                <c:pt idx="308">
                  <c:v>12/3/2011</c:v>
                </c:pt>
                <c:pt idx="309">
                  <c:v>12/10/2011</c:v>
                </c:pt>
                <c:pt idx="310">
                  <c:v>12/17/2011</c:v>
                </c:pt>
                <c:pt idx="311">
                  <c:v>12/24/2011</c:v>
                </c:pt>
                <c:pt idx="312">
                  <c:v>12/31/2011</c:v>
                </c:pt>
                <c:pt idx="313">
                  <c:v>1/7/2012</c:v>
                </c:pt>
                <c:pt idx="314">
                  <c:v>1/14/2012</c:v>
                </c:pt>
                <c:pt idx="315">
                  <c:v>1/21/2012</c:v>
                </c:pt>
                <c:pt idx="316">
                  <c:v>1/28/2012</c:v>
                </c:pt>
                <c:pt idx="317">
                  <c:v>2/4/2012</c:v>
                </c:pt>
                <c:pt idx="318">
                  <c:v>2/11/2012</c:v>
                </c:pt>
                <c:pt idx="319">
                  <c:v>2/18/2012</c:v>
                </c:pt>
                <c:pt idx="320">
                  <c:v>2/25/2012</c:v>
                </c:pt>
                <c:pt idx="321">
                  <c:v>3/3/2012</c:v>
                </c:pt>
                <c:pt idx="322">
                  <c:v>3/10/2012</c:v>
                </c:pt>
                <c:pt idx="323">
                  <c:v>3/17/2012</c:v>
                </c:pt>
                <c:pt idx="324">
                  <c:v>3/24/2012</c:v>
                </c:pt>
                <c:pt idx="325">
                  <c:v>3/31/2012</c:v>
                </c:pt>
                <c:pt idx="326">
                  <c:v>4/7/2012</c:v>
                </c:pt>
                <c:pt idx="327">
                  <c:v>4/14/2012</c:v>
                </c:pt>
                <c:pt idx="328">
                  <c:v>4/21/2012</c:v>
                </c:pt>
                <c:pt idx="329">
                  <c:v>4/28/2012</c:v>
                </c:pt>
                <c:pt idx="330">
                  <c:v>5/5/2012</c:v>
                </c:pt>
                <c:pt idx="331">
                  <c:v>5/12/2012</c:v>
                </c:pt>
                <c:pt idx="332">
                  <c:v>5/19/2012</c:v>
                </c:pt>
                <c:pt idx="333">
                  <c:v>5/26/2012</c:v>
                </c:pt>
                <c:pt idx="334">
                  <c:v>6/2/2012</c:v>
                </c:pt>
                <c:pt idx="335">
                  <c:v>6/9/2012</c:v>
                </c:pt>
                <c:pt idx="336">
                  <c:v>6/16/2012</c:v>
                </c:pt>
                <c:pt idx="337">
                  <c:v>6/23/2012</c:v>
                </c:pt>
                <c:pt idx="338">
                  <c:v>6/30/2012</c:v>
                </c:pt>
                <c:pt idx="339">
                  <c:v>7/7/2012</c:v>
                </c:pt>
                <c:pt idx="340">
                  <c:v>7/14/2012</c:v>
                </c:pt>
                <c:pt idx="341">
                  <c:v>7/21/2012</c:v>
                </c:pt>
                <c:pt idx="342">
                  <c:v>7/28/2012</c:v>
                </c:pt>
                <c:pt idx="343">
                  <c:v>8/4/2012</c:v>
                </c:pt>
                <c:pt idx="344">
                  <c:v>8/11/2012</c:v>
                </c:pt>
                <c:pt idx="345">
                  <c:v>8/18/2012</c:v>
                </c:pt>
                <c:pt idx="346">
                  <c:v>8/25/2012</c:v>
                </c:pt>
                <c:pt idx="347">
                  <c:v>9/1/2012</c:v>
                </c:pt>
                <c:pt idx="348">
                  <c:v>9/8/2012</c:v>
                </c:pt>
                <c:pt idx="349">
                  <c:v>9/15/2012</c:v>
                </c:pt>
                <c:pt idx="350">
                  <c:v>9/22/2012</c:v>
                </c:pt>
                <c:pt idx="351">
                  <c:v>9/29/2012</c:v>
                </c:pt>
                <c:pt idx="352">
                  <c:v>10/6/2012</c:v>
                </c:pt>
                <c:pt idx="353">
                  <c:v>10/13/2012</c:v>
                </c:pt>
                <c:pt idx="354">
                  <c:v>10/20/2012</c:v>
                </c:pt>
                <c:pt idx="355">
                  <c:v>10/27/2012</c:v>
                </c:pt>
                <c:pt idx="356">
                  <c:v>11/3/2012</c:v>
                </c:pt>
                <c:pt idx="357">
                  <c:v>11/10/2012</c:v>
                </c:pt>
                <c:pt idx="358">
                  <c:v>11/17/2012</c:v>
                </c:pt>
                <c:pt idx="359">
                  <c:v>11/24/2012</c:v>
                </c:pt>
                <c:pt idx="360">
                  <c:v>12/1/2012</c:v>
                </c:pt>
                <c:pt idx="361">
                  <c:v>12/8/2012</c:v>
                </c:pt>
                <c:pt idx="362">
                  <c:v>12/15/2012</c:v>
                </c:pt>
                <c:pt idx="363">
                  <c:v>12/22/2012</c:v>
                </c:pt>
                <c:pt idx="364">
                  <c:v>12/29/2012</c:v>
                </c:pt>
                <c:pt idx="365">
                  <c:v>1/5/2013</c:v>
                </c:pt>
                <c:pt idx="366">
                  <c:v>1/12/2013</c:v>
                </c:pt>
                <c:pt idx="367">
                  <c:v>1/19/2013</c:v>
                </c:pt>
              </c:strCache>
            </c:strRef>
          </c:cat>
          <c:val>
            <c:numRef>
              <c:f>'full historical'!$B$1047:$B$1414</c:f>
              <c:numCache>
                <c:ptCount val="368"/>
                <c:pt idx="0">
                  <c:v>3160293</c:v>
                </c:pt>
                <c:pt idx="1">
                  <c:v>3042090</c:v>
                </c:pt>
                <c:pt idx="2">
                  <c:v>3049367</c:v>
                </c:pt>
                <c:pt idx="3">
                  <c:v>3072342</c:v>
                </c:pt>
                <c:pt idx="4">
                  <c:v>3004417</c:v>
                </c:pt>
                <c:pt idx="5">
                  <c:v>3015248</c:v>
                </c:pt>
                <c:pt idx="6">
                  <c:v>2903276</c:v>
                </c:pt>
                <c:pt idx="7">
                  <c:v>2972506</c:v>
                </c:pt>
                <c:pt idx="8">
                  <c:v>2857774</c:v>
                </c:pt>
                <c:pt idx="9">
                  <c:v>2837380</c:v>
                </c:pt>
                <c:pt idx="10">
                  <c:v>2748036</c:v>
                </c:pt>
                <c:pt idx="11">
                  <c:v>2677564</c:v>
                </c:pt>
                <c:pt idx="12">
                  <c:v>2568625</c:v>
                </c:pt>
                <c:pt idx="13">
                  <c:v>2502315</c:v>
                </c:pt>
                <c:pt idx="14">
                  <c:v>2480036</c:v>
                </c:pt>
                <c:pt idx="15">
                  <c:v>2401468</c:v>
                </c:pt>
                <c:pt idx="16">
                  <c:v>2295736</c:v>
                </c:pt>
                <c:pt idx="17">
                  <c:v>2225030</c:v>
                </c:pt>
                <c:pt idx="18">
                  <c:v>2235304</c:v>
                </c:pt>
                <c:pt idx="19">
                  <c:v>2194619</c:v>
                </c:pt>
                <c:pt idx="20">
                  <c:v>2161330</c:v>
                </c:pt>
                <c:pt idx="21">
                  <c:v>2224294</c:v>
                </c:pt>
                <c:pt idx="22">
                  <c:v>2224119</c:v>
                </c:pt>
                <c:pt idx="23">
                  <c:v>2217710</c:v>
                </c:pt>
                <c:pt idx="24">
                  <c:v>2258778</c:v>
                </c:pt>
                <c:pt idx="25">
                  <c:v>2209553</c:v>
                </c:pt>
                <c:pt idx="26">
                  <c:v>2515503</c:v>
                </c:pt>
                <c:pt idx="27">
                  <c:v>2497242</c:v>
                </c:pt>
                <c:pt idx="28">
                  <c:v>2357245</c:v>
                </c:pt>
                <c:pt idx="29">
                  <c:v>2365249</c:v>
                </c:pt>
                <c:pt idx="30">
                  <c:v>2346380</c:v>
                </c:pt>
                <c:pt idx="31">
                  <c:v>2324217</c:v>
                </c:pt>
                <c:pt idx="32">
                  <c:v>2266846</c:v>
                </c:pt>
                <c:pt idx="33">
                  <c:v>2238508</c:v>
                </c:pt>
                <c:pt idx="34">
                  <c:v>2132133</c:v>
                </c:pt>
                <c:pt idx="35">
                  <c:v>2150834</c:v>
                </c:pt>
                <c:pt idx="36">
                  <c:v>2061153</c:v>
                </c:pt>
                <c:pt idx="37">
                  <c:v>2054421</c:v>
                </c:pt>
                <c:pt idx="38">
                  <c:v>2037407</c:v>
                </c:pt>
                <c:pt idx="39">
                  <c:v>2027825</c:v>
                </c:pt>
                <c:pt idx="40">
                  <c:v>2114213</c:v>
                </c:pt>
                <c:pt idx="41">
                  <c:v>2085106</c:v>
                </c:pt>
                <c:pt idx="42">
                  <c:v>2147555</c:v>
                </c:pt>
                <c:pt idx="43">
                  <c:v>2107479</c:v>
                </c:pt>
                <c:pt idx="44">
                  <c:v>2267172</c:v>
                </c:pt>
                <c:pt idx="45">
                  <c:v>2072515</c:v>
                </c:pt>
                <c:pt idx="46">
                  <c:v>2617957</c:v>
                </c:pt>
                <c:pt idx="47">
                  <c:v>2433873</c:v>
                </c:pt>
                <c:pt idx="48">
                  <c:v>2574018</c:v>
                </c:pt>
                <c:pt idx="49">
                  <c:v>2563357</c:v>
                </c:pt>
                <c:pt idx="50">
                  <c:v>2652265</c:v>
                </c:pt>
                <c:pt idx="51">
                  <c:v>3004662</c:v>
                </c:pt>
                <c:pt idx="52">
                  <c:v>3119344</c:v>
                </c:pt>
                <c:pt idx="53">
                  <c:v>2923070</c:v>
                </c:pt>
                <c:pt idx="54">
                  <c:v>3099998</c:v>
                </c:pt>
                <c:pt idx="55">
                  <c:v>2977243</c:v>
                </c:pt>
                <c:pt idx="56">
                  <c:v>3076858</c:v>
                </c:pt>
                <c:pt idx="57">
                  <c:v>2991330</c:v>
                </c:pt>
                <c:pt idx="58">
                  <c:v>3072361</c:v>
                </c:pt>
                <c:pt idx="59">
                  <c:v>3009533</c:v>
                </c:pt>
                <c:pt idx="60">
                  <c:v>3013718</c:v>
                </c:pt>
                <c:pt idx="61">
                  <c:v>2865605</c:v>
                </c:pt>
                <c:pt idx="62">
                  <c:v>2823322</c:v>
                </c:pt>
                <c:pt idx="63">
                  <c:v>2722632</c:v>
                </c:pt>
                <c:pt idx="64">
                  <c:v>2684555</c:v>
                </c:pt>
                <c:pt idx="65">
                  <c:v>2590774</c:v>
                </c:pt>
                <c:pt idx="66">
                  <c:v>2630555</c:v>
                </c:pt>
                <c:pt idx="67">
                  <c:v>2444959</c:v>
                </c:pt>
                <c:pt idx="68">
                  <c:v>2448453</c:v>
                </c:pt>
                <c:pt idx="69">
                  <c:v>2287348</c:v>
                </c:pt>
                <c:pt idx="70">
                  <c:v>2326232</c:v>
                </c:pt>
                <c:pt idx="71">
                  <c:v>2227621</c:v>
                </c:pt>
                <c:pt idx="72">
                  <c:v>2259213</c:v>
                </c:pt>
                <c:pt idx="73">
                  <c:v>2264342</c:v>
                </c:pt>
                <c:pt idx="74">
                  <c:v>2295467</c:v>
                </c:pt>
                <c:pt idx="75">
                  <c:v>2276228</c:v>
                </c:pt>
                <c:pt idx="76">
                  <c:v>2351176</c:v>
                </c:pt>
                <c:pt idx="77">
                  <c:v>2301024</c:v>
                </c:pt>
                <c:pt idx="78">
                  <c:v>2578815</c:v>
                </c:pt>
                <c:pt idx="79">
                  <c:v>2585548</c:v>
                </c:pt>
                <c:pt idx="80">
                  <c:v>2460423</c:v>
                </c:pt>
                <c:pt idx="81">
                  <c:v>2442303</c:v>
                </c:pt>
                <c:pt idx="82">
                  <c:v>2406779</c:v>
                </c:pt>
                <c:pt idx="83">
                  <c:v>2412555</c:v>
                </c:pt>
                <c:pt idx="84">
                  <c:v>2367240</c:v>
                </c:pt>
                <c:pt idx="85">
                  <c:v>2350224</c:v>
                </c:pt>
                <c:pt idx="86">
                  <c:v>2233843</c:v>
                </c:pt>
                <c:pt idx="87">
                  <c:v>2239663</c:v>
                </c:pt>
                <c:pt idx="88">
                  <c:v>2158365</c:v>
                </c:pt>
                <c:pt idx="89">
                  <c:v>2137773</c:v>
                </c:pt>
                <c:pt idx="90">
                  <c:v>2110316</c:v>
                </c:pt>
                <c:pt idx="91">
                  <c:v>2094474</c:v>
                </c:pt>
                <c:pt idx="92">
                  <c:v>2171730</c:v>
                </c:pt>
                <c:pt idx="93">
                  <c:v>2238802</c:v>
                </c:pt>
                <c:pt idx="94">
                  <c:v>2256515</c:v>
                </c:pt>
                <c:pt idx="95">
                  <c:v>2288288</c:v>
                </c:pt>
                <c:pt idx="96">
                  <c:v>2290178</c:v>
                </c:pt>
                <c:pt idx="97">
                  <c:v>2215178</c:v>
                </c:pt>
                <c:pt idx="98">
                  <c:v>2720994</c:v>
                </c:pt>
                <c:pt idx="99">
                  <c:v>2620087</c:v>
                </c:pt>
                <c:pt idx="100">
                  <c:v>2697648</c:v>
                </c:pt>
                <c:pt idx="101">
                  <c:v>2809584</c:v>
                </c:pt>
                <c:pt idx="102">
                  <c:v>2809375</c:v>
                </c:pt>
                <c:pt idx="103">
                  <c:v>3301712</c:v>
                </c:pt>
                <c:pt idx="104">
                  <c:v>3505552</c:v>
                </c:pt>
                <c:pt idx="105">
                  <c:v>3284470</c:v>
                </c:pt>
                <c:pt idx="106">
                  <c:v>3258632</c:v>
                </c:pt>
                <c:pt idx="107">
                  <c:v>3329319</c:v>
                </c:pt>
                <c:pt idx="108">
                  <c:v>3347452</c:v>
                </c:pt>
                <c:pt idx="109">
                  <c:v>3325783</c:v>
                </c:pt>
                <c:pt idx="110">
                  <c:v>3306920</c:v>
                </c:pt>
                <c:pt idx="111">
                  <c:v>3389373</c:v>
                </c:pt>
                <c:pt idx="112">
                  <c:v>3346968</c:v>
                </c:pt>
                <c:pt idx="113">
                  <c:v>3290671</c:v>
                </c:pt>
                <c:pt idx="114">
                  <c:v>3263726</c:v>
                </c:pt>
                <c:pt idx="115">
                  <c:v>3209787</c:v>
                </c:pt>
                <c:pt idx="116">
                  <c:v>3205877</c:v>
                </c:pt>
                <c:pt idx="117">
                  <c:v>3080812</c:v>
                </c:pt>
                <c:pt idx="118">
                  <c:v>3061052</c:v>
                </c:pt>
                <c:pt idx="119">
                  <c:v>2962428</c:v>
                </c:pt>
                <c:pt idx="120">
                  <c:v>2960897</c:v>
                </c:pt>
                <c:pt idx="121">
                  <c:v>2841797</c:v>
                </c:pt>
                <c:pt idx="122">
                  <c:v>2842635</c:v>
                </c:pt>
                <c:pt idx="123">
                  <c:v>2803076</c:v>
                </c:pt>
                <c:pt idx="124">
                  <c:v>2752819</c:v>
                </c:pt>
                <c:pt idx="125">
                  <c:v>2825212</c:v>
                </c:pt>
                <c:pt idx="126">
                  <c:v>2795413</c:v>
                </c:pt>
                <c:pt idx="127">
                  <c:v>2848213</c:v>
                </c:pt>
                <c:pt idx="128">
                  <c:v>2852161</c:v>
                </c:pt>
                <c:pt idx="129">
                  <c:v>2852997</c:v>
                </c:pt>
                <c:pt idx="130">
                  <c:v>3116506</c:v>
                </c:pt>
                <c:pt idx="131">
                  <c:v>3148783</c:v>
                </c:pt>
                <c:pt idx="132">
                  <c:v>3187231</c:v>
                </c:pt>
                <c:pt idx="133">
                  <c:v>3155880</c:v>
                </c:pt>
                <c:pt idx="134">
                  <c:v>3189088</c:v>
                </c:pt>
                <c:pt idx="135">
                  <c:v>3152487</c:v>
                </c:pt>
                <c:pt idx="136">
                  <c:v>3165864</c:v>
                </c:pt>
                <c:pt idx="137">
                  <c:v>3110290</c:v>
                </c:pt>
                <c:pt idx="138">
                  <c:v>3054327</c:v>
                </c:pt>
                <c:pt idx="139">
                  <c:v>3035155</c:v>
                </c:pt>
                <c:pt idx="140">
                  <c:v>3009568</c:v>
                </c:pt>
                <c:pt idx="141">
                  <c:v>3011338</c:v>
                </c:pt>
                <c:pt idx="142">
                  <c:v>3048308</c:v>
                </c:pt>
                <c:pt idx="143">
                  <c:v>3065608</c:v>
                </c:pt>
                <c:pt idx="144">
                  <c:v>3125529</c:v>
                </c:pt>
                <c:pt idx="145">
                  <c:v>3223353</c:v>
                </c:pt>
                <c:pt idx="146">
                  <c:v>3300415</c:v>
                </c:pt>
                <c:pt idx="147">
                  <c:v>3449694</c:v>
                </c:pt>
                <c:pt idx="148">
                  <c:v>3511171</c:v>
                </c:pt>
                <c:pt idx="149">
                  <c:v>3767658</c:v>
                </c:pt>
                <c:pt idx="150">
                  <c:v>3642529</c:v>
                </c:pt>
                <c:pt idx="151">
                  <c:v>4485669</c:v>
                </c:pt>
                <c:pt idx="152">
                  <c:v>4366482</c:v>
                </c:pt>
                <c:pt idx="153">
                  <c:v>4577891</c:v>
                </c:pt>
                <c:pt idx="154">
                  <c:v>4554423</c:v>
                </c:pt>
                <c:pt idx="155">
                  <c:v>5301476</c:v>
                </c:pt>
                <c:pt idx="156">
                  <c:v>5833744</c:v>
                </c:pt>
                <c:pt idx="157">
                  <c:v>5635238</c:v>
                </c:pt>
                <c:pt idx="158">
                  <c:v>5699244</c:v>
                </c:pt>
                <c:pt idx="159">
                  <c:v>5789351</c:v>
                </c:pt>
                <c:pt idx="160">
                  <c:v>5935490</c:v>
                </c:pt>
                <c:pt idx="161">
                  <c:v>5954926</c:v>
                </c:pt>
                <c:pt idx="162">
                  <c:v>6090775</c:v>
                </c:pt>
                <c:pt idx="163">
                  <c:v>6209534</c:v>
                </c:pt>
                <c:pt idx="164">
                  <c:v>6333567</c:v>
                </c:pt>
                <c:pt idx="165">
                  <c:v>6321907</c:v>
                </c:pt>
                <c:pt idx="166">
                  <c:v>6412018</c:v>
                </c:pt>
                <c:pt idx="167">
                  <c:v>6360317</c:v>
                </c:pt>
                <c:pt idx="168">
                  <c:v>6419803</c:v>
                </c:pt>
                <c:pt idx="169">
                  <c:v>6294029</c:v>
                </c:pt>
                <c:pt idx="170">
                  <c:v>6374398</c:v>
                </c:pt>
                <c:pt idx="171">
                  <c:v>6304170</c:v>
                </c:pt>
                <c:pt idx="172">
                  <c:v>6246136</c:v>
                </c:pt>
                <c:pt idx="173">
                  <c:v>6156535</c:v>
                </c:pt>
                <c:pt idx="174">
                  <c:v>6168233</c:v>
                </c:pt>
                <c:pt idx="175">
                  <c:v>6117081</c:v>
                </c:pt>
                <c:pt idx="176">
                  <c:v>5999928</c:v>
                </c:pt>
                <c:pt idx="177">
                  <c:v>6107484</c:v>
                </c:pt>
                <c:pt idx="178">
                  <c:v>6046451</c:v>
                </c:pt>
                <c:pt idx="179">
                  <c:v>6079716</c:v>
                </c:pt>
                <c:pt idx="180">
                  <c:v>6043307</c:v>
                </c:pt>
                <c:pt idx="181">
                  <c:v>6027718</c:v>
                </c:pt>
                <c:pt idx="182">
                  <c:v>6143019</c:v>
                </c:pt>
                <c:pt idx="183">
                  <c:v>6225301</c:v>
                </c:pt>
                <c:pt idx="184">
                  <c:v>6069776</c:v>
                </c:pt>
                <c:pt idx="185">
                  <c:v>5983749</c:v>
                </c:pt>
                <c:pt idx="186">
                  <c:v>5864441</c:v>
                </c:pt>
                <c:pt idx="187">
                  <c:v>5775793</c:v>
                </c:pt>
                <c:pt idx="188">
                  <c:v>5651539</c:v>
                </c:pt>
                <c:pt idx="189">
                  <c:v>5590159</c:v>
                </c:pt>
                <c:pt idx="190">
                  <c:v>5407247</c:v>
                </c:pt>
                <c:pt idx="191">
                  <c:v>5270532</c:v>
                </c:pt>
                <c:pt idx="192">
                  <c:v>5193543</c:v>
                </c:pt>
                <c:pt idx="193">
                  <c:v>5046537</c:v>
                </c:pt>
                <c:pt idx="194">
                  <c:v>4989432</c:v>
                </c:pt>
                <c:pt idx="195">
                  <c:v>4928608</c:v>
                </c:pt>
                <c:pt idx="196">
                  <c:v>4890309</c:v>
                </c:pt>
                <c:pt idx="197">
                  <c:v>4957975</c:v>
                </c:pt>
                <c:pt idx="198">
                  <c:v>4906722</c:v>
                </c:pt>
                <c:pt idx="199">
                  <c:v>4938442</c:v>
                </c:pt>
                <c:pt idx="200">
                  <c:v>4861478</c:v>
                </c:pt>
                <c:pt idx="201">
                  <c:v>5056676</c:v>
                </c:pt>
                <c:pt idx="202">
                  <c:v>4782460</c:v>
                </c:pt>
                <c:pt idx="203">
                  <c:v>5377385</c:v>
                </c:pt>
                <c:pt idx="204">
                  <c:v>5167579</c:v>
                </c:pt>
                <c:pt idx="205">
                  <c:v>5320163</c:v>
                </c:pt>
                <c:pt idx="206">
                  <c:v>5069258</c:v>
                </c:pt>
                <c:pt idx="207">
                  <c:v>5465872</c:v>
                </c:pt>
                <c:pt idx="208">
                  <c:v>5988757</c:v>
                </c:pt>
                <c:pt idx="209">
                  <c:v>5768910</c:v>
                </c:pt>
                <c:pt idx="210">
                  <c:v>5580562</c:v>
                </c:pt>
                <c:pt idx="211">
                  <c:v>5661462</c:v>
                </c:pt>
                <c:pt idx="212">
                  <c:v>5661808</c:v>
                </c:pt>
                <c:pt idx="213">
                  <c:v>5574599</c:v>
                </c:pt>
                <c:pt idx="214">
                  <c:v>5524554</c:v>
                </c:pt>
                <c:pt idx="215">
                  <c:v>5573139</c:v>
                </c:pt>
                <c:pt idx="216">
                  <c:v>5519632</c:v>
                </c:pt>
                <c:pt idx="217">
                  <c:v>5381774</c:v>
                </c:pt>
                <c:pt idx="218">
                  <c:v>5333949</c:v>
                </c:pt>
                <c:pt idx="219">
                  <c:v>5186920</c:v>
                </c:pt>
                <c:pt idx="220">
                  <c:v>5034884</c:v>
                </c:pt>
                <c:pt idx="221">
                  <c:v>4966592</c:v>
                </c:pt>
                <c:pt idx="222">
                  <c:v>4908983</c:v>
                </c:pt>
                <c:pt idx="223">
                  <c:v>4773958</c:v>
                </c:pt>
                <c:pt idx="224">
                  <c:v>4652491</c:v>
                </c:pt>
                <c:pt idx="225">
                  <c:v>4530269</c:v>
                </c:pt>
                <c:pt idx="226">
                  <c:v>4451098</c:v>
                </c:pt>
                <c:pt idx="227">
                  <c:v>4391497</c:v>
                </c:pt>
                <c:pt idx="228">
                  <c:v>4361636</c:v>
                </c:pt>
                <c:pt idx="229">
                  <c:v>4187580</c:v>
                </c:pt>
                <c:pt idx="230">
                  <c:v>4302075</c:v>
                </c:pt>
                <c:pt idx="231">
                  <c:v>4290654</c:v>
                </c:pt>
                <c:pt idx="232">
                  <c:v>4313132</c:v>
                </c:pt>
                <c:pt idx="233">
                  <c:v>4294459</c:v>
                </c:pt>
                <c:pt idx="234">
                  <c:v>4368213</c:v>
                </c:pt>
                <c:pt idx="235">
                  <c:v>4544905</c:v>
                </c:pt>
                <c:pt idx="236">
                  <c:v>4539726</c:v>
                </c:pt>
                <c:pt idx="237">
                  <c:v>4423548</c:v>
                </c:pt>
                <c:pt idx="238">
                  <c:v>4318426</c:v>
                </c:pt>
                <c:pt idx="239">
                  <c:v>4266446</c:v>
                </c:pt>
                <c:pt idx="240">
                  <c:v>4203857</c:v>
                </c:pt>
                <c:pt idx="241">
                  <c:v>4110662</c:v>
                </c:pt>
                <c:pt idx="242">
                  <c:v>4126542</c:v>
                </c:pt>
                <c:pt idx="243">
                  <c:v>3919289</c:v>
                </c:pt>
                <c:pt idx="244">
                  <c:v>3915029</c:v>
                </c:pt>
                <c:pt idx="245">
                  <c:v>3796819</c:v>
                </c:pt>
                <c:pt idx="246">
                  <c:v>3766398</c:v>
                </c:pt>
                <c:pt idx="247">
                  <c:v>3692139</c:v>
                </c:pt>
                <c:pt idx="248">
                  <c:v>3700704</c:v>
                </c:pt>
                <c:pt idx="249">
                  <c:v>3753481</c:v>
                </c:pt>
                <c:pt idx="250">
                  <c:v>3744373</c:v>
                </c:pt>
                <c:pt idx="251">
                  <c:v>3766898</c:v>
                </c:pt>
                <c:pt idx="252">
                  <c:v>3722997</c:v>
                </c:pt>
                <c:pt idx="253">
                  <c:v>3854854</c:v>
                </c:pt>
                <c:pt idx="254">
                  <c:v>3654367</c:v>
                </c:pt>
                <c:pt idx="255">
                  <c:v>4202704</c:v>
                </c:pt>
                <c:pt idx="256">
                  <c:v>4046869</c:v>
                </c:pt>
                <c:pt idx="257">
                  <c:v>4167904</c:v>
                </c:pt>
                <c:pt idx="258">
                  <c:v>4103984</c:v>
                </c:pt>
                <c:pt idx="259">
                  <c:v>4404756</c:v>
                </c:pt>
                <c:pt idx="260">
                  <c:v>4776093</c:v>
                </c:pt>
                <c:pt idx="261">
                  <c:v>4640053</c:v>
                </c:pt>
                <c:pt idx="262">
                  <c:v>4601626</c:v>
                </c:pt>
                <c:pt idx="263">
                  <c:v>4619641</c:v>
                </c:pt>
                <c:pt idx="264">
                  <c:v>4590598</c:v>
                </c:pt>
                <c:pt idx="265">
                  <c:v>4559945</c:v>
                </c:pt>
                <c:pt idx="266">
                  <c:v>4570539</c:v>
                </c:pt>
                <c:pt idx="267">
                  <c:v>4332547</c:v>
                </c:pt>
                <c:pt idx="268">
                  <c:v>4445578</c:v>
                </c:pt>
                <c:pt idx="269">
                  <c:v>4284468</c:v>
                </c:pt>
                <c:pt idx="270">
                  <c:v>4262025</c:v>
                </c:pt>
                <c:pt idx="271">
                  <c:v>4118230</c:v>
                </c:pt>
                <c:pt idx="272">
                  <c:v>4074425</c:v>
                </c:pt>
                <c:pt idx="273">
                  <c:v>3930763</c:v>
                </c:pt>
                <c:pt idx="274">
                  <c:v>3879548</c:v>
                </c:pt>
                <c:pt idx="275">
                  <c:v>3771511</c:v>
                </c:pt>
                <c:pt idx="276">
                  <c:v>3758293</c:v>
                </c:pt>
                <c:pt idx="277">
                  <c:v>3711863</c:v>
                </c:pt>
                <c:pt idx="278">
                  <c:v>3571995</c:v>
                </c:pt>
                <c:pt idx="279">
                  <c:v>3537040</c:v>
                </c:pt>
                <c:pt idx="280">
                  <c:v>3498800</c:v>
                </c:pt>
                <c:pt idx="281">
                  <c:v>3416331</c:v>
                </c:pt>
                <c:pt idx="282">
                  <c:v>3479313</c:v>
                </c:pt>
                <c:pt idx="283">
                  <c:v>3480904</c:v>
                </c:pt>
                <c:pt idx="284">
                  <c:v>3498922</c:v>
                </c:pt>
                <c:pt idx="285">
                  <c:v>3542791</c:v>
                </c:pt>
                <c:pt idx="286">
                  <c:v>3524850</c:v>
                </c:pt>
                <c:pt idx="287">
                  <c:v>3771753</c:v>
                </c:pt>
                <c:pt idx="288">
                  <c:v>3742234</c:v>
                </c:pt>
                <c:pt idx="289">
                  <c:v>3670074</c:v>
                </c:pt>
                <c:pt idx="290">
                  <c:v>3570120</c:v>
                </c:pt>
                <c:pt idx="291">
                  <c:v>3541748</c:v>
                </c:pt>
                <c:pt idx="292">
                  <c:v>3545584</c:v>
                </c:pt>
                <c:pt idx="293">
                  <c:v>3461773</c:v>
                </c:pt>
                <c:pt idx="294">
                  <c:v>3424616</c:v>
                </c:pt>
                <c:pt idx="295">
                  <c:v>3283381</c:v>
                </c:pt>
                <c:pt idx="296">
                  <c:v>3296439</c:v>
                </c:pt>
                <c:pt idx="297">
                  <c:v>3196242</c:v>
                </c:pt>
                <c:pt idx="298">
                  <c:v>3155266</c:v>
                </c:pt>
                <c:pt idx="299">
                  <c:v>3103709</c:v>
                </c:pt>
                <c:pt idx="300">
                  <c:v>3123868</c:v>
                </c:pt>
                <c:pt idx="301">
                  <c:v>3188368</c:v>
                </c:pt>
                <c:pt idx="302">
                  <c:v>3188365</c:v>
                </c:pt>
                <c:pt idx="303">
                  <c:v>3200997</c:v>
                </c:pt>
                <c:pt idx="304">
                  <c:v>3168697</c:v>
                </c:pt>
                <c:pt idx="305">
                  <c:v>3364001</c:v>
                </c:pt>
                <c:pt idx="306">
                  <c:v>3157910</c:v>
                </c:pt>
                <c:pt idx="307">
                  <c:v>3685651</c:v>
                </c:pt>
                <c:pt idx="308">
                  <c:v>3531439</c:v>
                </c:pt>
                <c:pt idx="309">
                  <c:v>3612199</c:v>
                </c:pt>
                <c:pt idx="310">
                  <c:v>3603495</c:v>
                </c:pt>
                <c:pt idx="311">
                  <c:v>3771703</c:v>
                </c:pt>
                <c:pt idx="312">
                  <c:v>4151739</c:v>
                </c:pt>
                <c:pt idx="313">
                  <c:v>4099229</c:v>
                </c:pt>
                <c:pt idx="314">
                  <c:v>4060581</c:v>
                </c:pt>
                <c:pt idx="315">
                  <c:v>4049316</c:v>
                </c:pt>
                <c:pt idx="316">
                  <c:v>4087142</c:v>
                </c:pt>
                <c:pt idx="317">
                  <c:v>3974003</c:v>
                </c:pt>
                <c:pt idx="318">
                  <c:v>3997789</c:v>
                </c:pt>
                <c:pt idx="319">
                  <c:v>3873355</c:v>
                </c:pt>
                <c:pt idx="320">
                  <c:v>3977892</c:v>
                </c:pt>
                <c:pt idx="321">
                  <c:v>3850002</c:v>
                </c:pt>
                <c:pt idx="322">
                  <c:v>3804640</c:v>
                </c:pt>
                <c:pt idx="323">
                  <c:v>3691340</c:v>
                </c:pt>
                <c:pt idx="324">
                  <c:v>3627993</c:v>
                </c:pt>
                <c:pt idx="325">
                  <c:v>3460953</c:v>
                </c:pt>
                <c:pt idx="326">
                  <c:v>3438628</c:v>
                </c:pt>
                <c:pt idx="327">
                  <c:v>3416232</c:v>
                </c:pt>
                <c:pt idx="328">
                  <c:v>3283458</c:v>
                </c:pt>
                <c:pt idx="329">
                  <c:v>3201368</c:v>
                </c:pt>
                <c:pt idx="330">
                  <c:v>3141139</c:v>
                </c:pt>
                <c:pt idx="331">
                  <c:v>3116948</c:v>
                </c:pt>
                <c:pt idx="332">
                  <c:v>3051687</c:v>
                </c:pt>
                <c:pt idx="333">
                  <c:v>3056358</c:v>
                </c:pt>
                <c:pt idx="334">
                  <c:v>3082965</c:v>
                </c:pt>
                <c:pt idx="335">
                  <c:v>3094229</c:v>
                </c:pt>
                <c:pt idx="336">
                  <c:v>3107335</c:v>
                </c:pt>
                <c:pt idx="337">
                  <c:v>3138385</c:v>
                </c:pt>
                <c:pt idx="338">
                  <c:v>3105573</c:v>
                </c:pt>
                <c:pt idx="339">
                  <c:v>3353053</c:v>
                </c:pt>
                <c:pt idx="340">
                  <c:v>3329538</c:v>
                </c:pt>
                <c:pt idx="341">
                  <c:v>3238790</c:v>
                </c:pt>
                <c:pt idx="342">
                  <c:v>3234839</c:v>
                </c:pt>
                <c:pt idx="343">
                  <c:v>3172438</c:v>
                </c:pt>
                <c:pt idx="344">
                  <c:v>3158440</c:v>
                </c:pt>
                <c:pt idx="345">
                  <c:v>3108257</c:v>
                </c:pt>
                <c:pt idx="346">
                  <c:v>3078000</c:v>
                </c:pt>
                <c:pt idx="347">
                  <c:v>2923959</c:v>
                </c:pt>
                <c:pt idx="348">
                  <c:v>2919440</c:v>
                </c:pt>
                <c:pt idx="349">
                  <c:v>2834061</c:v>
                </c:pt>
                <c:pt idx="350">
                  <c:v>2813897</c:v>
                </c:pt>
                <c:pt idx="351">
                  <c:v>2777728</c:v>
                </c:pt>
                <c:pt idx="352">
                  <c:v>2746361</c:v>
                </c:pt>
                <c:pt idx="353">
                  <c:v>2807582</c:v>
                </c:pt>
                <c:pt idx="354">
                  <c:v>2829882</c:v>
                </c:pt>
                <c:pt idx="355">
                  <c:v>2776844</c:v>
                </c:pt>
                <c:pt idx="356">
                  <c:v>2956208</c:v>
                </c:pt>
                <c:pt idx="357">
                  <c:v>2938940</c:v>
                </c:pt>
                <c:pt idx="358">
                  <c:v>2829876</c:v>
                </c:pt>
                <c:pt idx="359">
                  <c:v>3307877</c:v>
                </c:pt>
                <c:pt idx="360">
                  <c:v>3167295</c:v>
                </c:pt>
                <c:pt idx="361">
                  <c:v>3238182</c:v>
                </c:pt>
                <c:pt idx="362">
                  <c:v>3248435</c:v>
                </c:pt>
                <c:pt idx="363">
                  <c:v>3279652</c:v>
                </c:pt>
                <c:pt idx="364">
                  <c:v>3725033</c:v>
                </c:pt>
                <c:pt idx="365">
                  <c:v>3857246</c:v>
                </c:pt>
                <c:pt idx="366">
                  <c:v>3703667</c:v>
                </c:pt>
                <c:pt idx="367">
                  <c:v>3672493</c:v>
                </c:pt>
              </c:numCache>
            </c:numRef>
          </c:val>
          <c:smooth val="1"/>
        </c:ser>
        <c:ser>
          <c:idx val="2"/>
          <c:order val="2"/>
          <c:tx>
            <c:v>Extended Benefits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historical'!$A$1047:$A$1414</c:f>
              <c:strCache>
                <c:ptCount val="368"/>
                <c:pt idx="0">
                  <c:v>1/7/2006</c:v>
                </c:pt>
                <c:pt idx="1">
                  <c:v>1/14/2006</c:v>
                </c:pt>
                <c:pt idx="2">
                  <c:v>1/21/2006</c:v>
                </c:pt>
                <c:pt idx="3">
                  <c:v>1/28/2006</c:v>
                </c:pt>
                <c:pt idx="4">
                  <c:v>2/4/2006</c:v>
                </c:pt>
                <c:pt idx="5">
                  <c:v>2/11/2006</c:v>
                </c:pt>
                <c:pt idx="6">
                  <c:v>2/18/2006</c:v>
                </c:pt>
                <c:pt idx="7">
                  <c:v>2/25/2006</c:v>
                </c:pt>
                <c:pt idx="8">
                  <c:v>3/4/2006</c:v>
                </c:pt>
                <c:pt idx="9">
                  <c:v>3/11/2006</c:v>
                </c:pt>
                <c:pt idx="10">
                  <c:v>3/18/2006</c:v>
                </c:pt>
                <c:pt idx="11">
                  <c:v>3/25/2006</c:v>
                </c:pt>
                <c:pt idx="12">
                  <c:v>4/1/2006</c:v>
                </c:pt>
                <c:pt idx="13">
                  <c:v>4/8/2006</c:v>
                </c:pt>
                <c:pt idx="14">
                  <c:v>4/15/2006</c:v>
                </c:pt>
                <c:pt idx="15">
                  <c:v>4/22/2006</c:v>
                </c:pt>
                <c:pt idx="16">
                  <c:v>4/29/2006</c:v>
                </c:pt>
                <c:pt idx="17">
                  <c:v>5/6/2006</c:v>
                </c:pt>
                <c:pt idx="18">
                  <c:v>5/13/2006</c:v>
                </c:pt>
                <c:pt idx="19">
                  <c:v>5/20/2006</c:v>
                </c:pt>
                <c:pt idx="20">
                  <c:v>5/27/2006</c:v>
                </c:pt>
                <c:pt idx="21">
                  <c:v>6/3/2006</c:v>
                </c:pt>
                <c:pt idx="22">
                  <c:v>6/10/2006</c:v>
                </c:pt>
                <c:pt idx="23">
                  <c:v>6/17/2006</c:v>
                </c:pt>
                <c:pt idx="24">
                  <c:v>6/24/2006</c:v>
                </c:pt>
                <c:pt idx="25">
                  <c:v>7/1/2006</c:v>
                </c:pt>
                <c:pt idx="26">
                  <c:v>7/8/2006</c:v>
                </c:pt>
                <c:pt idx="27">
                  <c:v>7/15/2006</c:v>
                </c:pt>
                <c:pt idx="28">
                  <c:v>7/22/2006</c:v>
                </c:pt>
                <c:pt idx="29">
                  <c:v>7/29/2006</c:v>
                </c:pt>
                <c:pt idx="30">
                  <c:v>8/5/2006</c:v>
                </c:pt>
                <c:pt idx="31">
                  <c:v>8/12/2006</c:v>
                </c:pt>
                <c:pt idx="32">
                  <c:v>8/19/2006</c:v>
                </c:pt>
                <c:pt idx="33">
                  <c:v>8/26/2006</c:v>
                </c:pt>
                <c:pt idx="34">
                  <c:v>9/2/2006</c:v>
                </c:pt>
                <c:pt idx="35">
                  <c:v>9/9/2006</c:v>
                </c:pt>
                <c:pt idx="36">
                  <c:v>9/16/2006</c:v>
                </c:pt>
                <c:pt idx="37">
                  <c:v>9/23/2006</c:v>
                </c:pt>
                <c:pt idx="38">
                  <c:v>9/30/2006</c:v>
                </c:pt>
                <c:pt idx="39">
                  <c:v>10/7/2006</c:v>
                </c:pt>
                <c:pt idx="40">
                  <c:v>10/14/2006</c:v>
                </c:pt>
                <c:pt idx="41">
                  <c:v>10/21/2006</c:v>
                </c:pt>
                <c:pt idx="42">
                  <c:v>10/28/2006</c:v>
                </c:pt>
                <c:pt idx="43">
                  <c:v>11/4/2006</c:v>
                </c:pt>
                <c:pt idx="44">
                  <c:v>11/11/2006</c:v>
                </c:pt>
                <c:pt idx="45">
                  <c:v>11/18/2006</c:v>
                </c:pt>
                <c:pt idx="46">
                  <c:v>11/25/2006</c:v>
                </c:pt>
                <c:pt idx="47">
                  <c:v>12/2/2006</c:v>
                </c:pt>
                <c:pt idx="48">
                  <c:v>12/9/2006</c:v>
                </c:pt>
                <c:pt idx="49">
                  <c:v>12/16/2006</c:v>
                </c:pt>
                <c:pt idx="50">
                  <c:v>12/23/2006</c:v>
                </c:pt>
                <c:pt idx="51">
                  <c:v>12/30/2006</c:v>
                </c:pt>
                <c:pt idx="52">
                  <c:v>1/6/2007</c:v>
                </c:pt>
                <c:pt idx="53">
                  <c:v>1/13/2007</c:v>
                </c:pt>
                <c:pt idx="54">
                  <c:v>1/20/2007</c:v>
                </c:pt>
                <c:pt idx="55">
                  <c:v>1/27/2007</c:v>
                </c:pt>
                <c:pt idx="56">
                  <c:v>2/3/2007</c:v>
                </c:pt>
                <c:pt idx="57">
                  <c:v>2/10/2007</c:v>
                </c:pt>
                <c:pt idx="58">
                  <c:v>2/17/2007</c:v>
                </c:pt>
                <c:pt idx="59">
                  <c:v>2/24/2007</c:v>
                </c:pt>
                <c:pt idx="60">
                  <c:v>3/3/2007</c:v>
                </c:pt>
                <c:pt idx="61">
                  <c:v>3/10/2007</c:v>
                </c:pt>
                <c:pt idx="62">
                  <c:v>3/17/2007</c:v>
                </c:pt>
                <c:pt idx="63">
                  <c:v>3/24/2007</c:v>
                </c:pt>
                <c:pt idx="64">
                  <c:v>3/31/2007</c:v>
                </c:pt>
                <c:pt idx="65">
                  <c:v>4/7/2007</c:v>
                </c:pt>
                <c:pt idx="66">
                  <c:v>4/14/2007</c:v>
                </c:pt>
                <c:pt idx="67">
                  <c:v>4/21/2007</c:v>
                </c:pt>
                <c:pt idx="68">
                  <c:v>4/28/2007</c:v>
                </c:pt>
                <c:pt idx="69">
                  <c:v>5/5/2007</c:v>
                </c:pt>
                <c:pt idx="70">
                  <c:v>5/12/2007</c:v>
                </c:pt>
                <c:pt idx="71">
                  <c:v>5/19/2007</c:v>
                </c:pt>
                <c:pt idx="72">
                  <c:v>5/26/2007</c:v>
                </c:pt>
                <c:pt idx="73">
                  <c:v>6/2/2007</c:v>
                </c:pt>
                <c:pt idx="74">
                  <c:v>6/9/2007</c:v>
                </c:pt>
                <c:pt idx="75">
                  <c:v>6/16/2007</c:v>
                </c:pt>
                <c:pt idx="76">
                  <c:v>6/23/2007</c:v>
                </c:pt>
                <c:pt idx="77">
                  <c:v>6/30/2007</c:v>
                </c:pt>
                <c:pt idx="78">
                  <c:v>7/7/2007</c:v>
                </c:pt>
                <c:pt idx="79">
                  <c:v>7/14/2007</c:v>
                </c:pt>
                <c:pt idx="80">
                  <c:v>7/21/2007</c:v>
                </c:pt>
                <c:pt idx="81">
                  <c:v>7/28/2007</c:v>
                </c:pt>
                <c:pt idx="82">
                  <c:v>8/4/2007</c:v>
                </c:pt>
                <c:pt idx="83">
                  <c:v>8/11/2007</c:v>
                </c:pt>
                <c:pt idx="84">
                  <c:v>8/18/2007</c:v>
                </c:pt>
                <c:pt idx="85">
                  <c:v>8/25/2007</c:v>
                </c:pt>
                <c:pt idx="86">
                  <c:v>9/1/2007</c:v>
                </c:pt>
                <c:pt idx="87">
                  <c:v>9/8/2007</c:v>
                </c:pt>
                <c:pt idx="88">
                  <c:v>9/15/2007</c:v>
                </c:pt>
                <c:pt idx="89">
                  <c:v>9/22/2007</c:v>
                </c:pt>
                <c:pt idx="90">
                  <c:v>9/29/2007</c:v>
                </c:pt>
                <c:pt idx="91">
                  <c:v>10/6/2007</c:v>
                </c:pt>
                <c:pt idx="92">
                  <c:v>10/13/2007</c:v>
                </c:pt>
                <c:pt idx="93">
                  <c:v>10/20/2007</c:v>
                </c:pt>
                <c:pt idx="94">
                  <c:v>10/27/2007</c:v>
                </c:pt>
                <c:pt idx="95">
                  <c:v>11/3/2007</c:v>
                </c:pt>
                <c:pt idx="96">
                  <c:v>11/10/2007</c:v>
                </c:pt>
                <c:pt idx="97">
                  <c:v>11/17/2007</c:v>
                </c:pt>
                <c:pt idx="98">
                  <c:v>11/24/2007</c:v>
                </c:pt>
                <c:pt idx="99">
                  <c:v>12/1/2007</c:v>
                </c:pt>
                <c:pt idx="100">
                  <c:v>12/8/2007</c:v>
                </c:pt>
                <c:pt idx="101">
                  <c:v>12/15/2007</c:v>
                </c:pt>
                <c:pt idx="102">
                  <c:v>12/22/2007</c:v>
                </c:pt>
                <c:pt idx="103">
                  <c:v>12/29/2007</c:v>
                </c:pt>
                <c:pt idx="104">
                  <c:v>1/5/2008</c:v>
                </c:pt>
                <c:pt idx="105">
                  <c:v>1/12/2008</c:v>
                </c:pt>
                <c:pt idx="106">
                  <c:v>1/19/2008</c:v>
                </c:pt>
                <c:pt idx="107">
                  <c:v>1/26/2008</c:v>
                </c:pt>
                <c:pt idx="108">
                  <c:v>2/2/2008</c:v>
                </c:pt>
                <c:pt idx="109">
                  <c:v>2/9/2008</c:v>
                </c:pt>
                <c:pt idx="110">
                  <c:v>2/16/2008</c:v>
                </c:pt>
                <c:pt idx="111">
                  <c:v>2/23/2008</c:v>
                </c:pt>
                <c:pt idx="112">
                  <c:v>3/1/2008</c:v>
                </c:pt>
                <c:pt idx="113">
                  <c:v>3/8/2008</c:v>
                </c:pt>
                <c:pt idx="114">
                  <c:v>3/15/2008</c:v>
                </c:pt>
                <c:pt idx="115">
                  <c:v>3/22/2008</c:v>
                </c:pt>
                <c:pt idx="116">
                  <c:v>3/29/2008</c:v>
                </c:pt>
                <c:pt idx="117">
                  <c:v>4/5/2008</c:v>
                </c:pt>
                <c:pt idx="118">
                  <c:v>4/12/2008</c:v>
                </c:pt>
                <c:pt idx="119">
                  <c:v>4/19/2008</c:v>
                </c:pt>
                <c:pt idx="120">
                  <c:v>4/26/2008</c:v>
                </c:pt>
                <c:pt idx="121">
                  <c:v>5/3/2008</c:v>
                </c:pt>
                <c:pt idx="122">
                  <c:v>5/10/2008</c:v>
                </c:pt>
                <c:pt idx="123">
                  <c:v>5/17/2008</c:v>
                </c:pt>
                <c:pt idx="124">
                  <c:v>5/24/2008</c:v>
                </c:pt>
                <c:pt idx="125">
                  <c:v>5/31/2008</c:v>
                </c:pt>
                <c:pt idx="126">
                  <c:v>6/7/2008</c:v>
                </c:pt>
                <c:pt idx="127">
                  <c:v>6/14/2008</c:v>
                </c:pt>
                <c:pt idx="128">
                  <c:v>6/21/2008</c:v>
                </c:pt>
                <c:pt idx="129">
                  <c:v>6/28/2008</c:v>
                </c:pt>
                <c:pt idx="130">
                  <c:v>7/5/2008</c:v>
                </c:pt>
                <c:pt idx="131">
                  <c:v>7/12/2008</c:v>
                </c:pt>
                <c:pt idx="132">
                  <c:v>7/19/2008</c:v>
                </c:pt>
                <c:pt idx="133">
                  <c:v>7/26/2008</c:v>
                </c:pt>
                <c:pt idx="134">
                  <c:v>8/2/2008</c:v>
                </c:pt>
                <c:pt idx="135">
                  <c:v>8/9/2008</c:v>
                </c:pt>
                <c:pt idx="136">
                  <c:v>8/16/2008</c:v>
                </c:pt>
                <c:pt idx="137">
                  <c:v>8/23/2008</c:v>
                </c:pt>
                <c:pt idx="138">
                  <c:v>8/30/2008</c:v>
                </c:pt>
                <c:pt idx="139">
                  <c:v>9/6/2008</c:v>
                </c:pt>
                <c:pt idx="140">
                  <c:v>9/13/2008</c:v>
                </c:pt>
                <c:pt idx="141">
                  <c:v>9/20/2008</c:v>
                </c:pt>
                <c:pt idx="142">
                  <c:v>9/27/2008</c:v>
                </c:pt>
                <c:pt idx="143">
                  <c:v>10/4/2008</c:v>
                </c:pt>
                <c:pt idx="144">
                  <c:v>10/11/2008</c:v>
                </c:pt>
                <c:pt idx="145">
                  <c:v>10/18/2008</c:v>
                </c:pt>
                <c:pt idx="146">
                  <c:v>10/25/2008</c:v>
                </c:pt>
                <c:pt idx="147">
                  <c:v>11/1/2008</c:v>
                </c:pt>
                <c:pt idx="148">
                  <c:v>11/8/2008</c:v>
                </c:pt>
                <c:pt idx="149">
                  <c:v>11/15/2008</c:v>
                </c:pt>
                <c:pt idx="150">
                  <c:v>11/22/2008</c:v>
                </c:pt>
                <c:pt idx="151">
                  <c:v>11/29/2008</c:v>
                </c:pt>
                <c:pt idx="152">
                  <c:v>12/6/2008</c:v>
                </c:pt>
                <c:pt idx="153">
                  <c:v>12/13/2008</c:v>
                </c:pt>
                <c:pt idx="154">
                  <c:v>12/20/2008</c:v>
                </c:pt>
                <c:pt idx="155">
                  <c:v>12/27/2008</c:v>
                </c:pt>
                <c:pt idx="156">
                  <c:v>1/3/2009</c:v>
                </c:pt>
                <c:pt idx="157">
                  <c:v>1/10/2009</c:v>
                </c:pt>
                <c:pt idx="158">
                  <c:v>1/17/2009</c:v>
                </c:pt>
                <c:pt idx="159">
                  <c:v>1/24/2009</c:v>
                </c:pt>
                <c:pt idx="160">
                  <c:v>1/31/2009</c:v>
                </c:pt>
                <c:pt idx="161">
                  <c:v>2/7/2009</c:v>
                </c:pt>
                <c:pt idx="162">
                  <c:v>2/14/2009</c:v>
                </c:pt>
                <c:pt idx="163">
                  <c:v>2/21/2009</c:v>
                </c:pt>
                <c:pt idx="164">
                  <c:v>2/28/2009</c:v>
                </c:pt>
                <c:pt idx="165">
                  <c:v>3/7/2009</c:v>
                </c:pt>
                <c:pt idx="166">
                  <c:v>3/14/2009</c:v>
                </c:pt>
                <c:pt idx="167">
                  <c:v>3/21/2009</c:v>
                </c:pt>
                <c:pt idx="168">
                  <c:v>3/28/2009</c:v>
                </c:pt>
                <c:pt idx="169">
                  <c:v>4/4/2009</c:v>
                </c:pt>
                <c:pt idx="170">
                  <c:v>4/11/2009</c:v>
                </c:pt>
                <c:pt idx="171">
                  <c:v>4/18/2009</c:v>
                </c:pt>
                <c:pt idx="172">
                  <c:v>4/25/2009</c:v>
                </c:pt>
                <c:pt idx="173">
                  <c:v>5/2/2009</c:v>
                </c:pt>
                <c:pt idx="174">
                  <c:v>5/9/2009</c:v>
                </c:pt>
                <c:pt idx="175">
                  <c:v>5/16/2009</c:v>
                </c:pt>
                <c:pt idx="176">
                  <c:v>5/23/2009</c:v>
                </c:pt>
                <c:pt idx="177">
                  <c:v>5/30/2009</c:v>
                </c:pt>
                <c:pt idx="178">
                  <c:v>6/6/2009</c:v>
                </c:pt>
                <c:pt idx="179">
                  <c:v>6/13/2009</c:v>
                </c:pt>
                <c:pt idx="180">
                  <c:v>6/20/2009</c:v>
                </c:pt>
                <c:pt idx="181">
                  <c:v>6/27/2009</c:v>
                </c:pt>
                <c:pt idx="182">
                  <c:v>7/4/2009</c:v>
                </c:pt>
                <c:pt idx="183">
                  <c:v>7/11/2009</c:v>
                </c:pt>
                <c:pt idx="184">
                  <c:v>7/18/2009</c:v>
                </c:pt>
                <c:pt idx="185">
                  <c:v>7/25/2009</c:v>
                </c:pt>
                <c:pt idx="186">
                  <c:v>8/1/2009</c:v>
                </c:pt>
                <c:pt idx="187">
                  <c:v>8/8/2009</c:v>
                </c:pt>
                <c:pt idx="188">
                  <c:v>8/15/2009</c:v>
                </c:pt>
                <c:pt idx="189">
                  <c:v>8/22/2009</c:v>
                </c:pt>
                <c:pt idx="190">
                  <c:v>8/29/2009</c:v>
                </c:pt>
                <c:pt idx="191">
                  <c:v>9/5/2009</c:v>
                </c:pt>
                <c:pt idx="192">
                  <c:v>9/12/2009</c:v>
                </c:pt>
                <c:pt idx="193">
                  <c:v>9/19/2009</c:v>
                </c:pt>
                <c:pt idx="194">
                  <c:v>9/26/2009</c:v>
                </c:pt>
                <c:pt idx="195">
                  <c:v>10/3/2009</c:v>
                </c:pt>
                <c:pt idx="196">
                  <c:v>10/10/2009</c:v>
                </c:pt>
                <c:pt idx="197">
                  <c:v>10/17/2009</c:v>
                </c:pt>
                <c:pt idx="198">
                  <c:v>10/24/2009</c:v>
                </c:pt>
                <c:pt idx="199">
                  <c:v>10/31/2009</c:v>
                </c:pt>
                <c:pt idx="200">
                  <c:v>11/7/2009</c:v>
                </c:pt>
                <c:pt idx="201">
                  <c:v>11/14/2009</c:v>
                </c:pt>
                <c:pt idx="202">
                  <c:v>11/21/2009</c:v>
                </c:pt>
                <c:pt idx="203">
                  <c:v>11/28/2009</c:v>
                </c:pt>
                <c:pt idx="204">
                  <c:v>12/5/2009</c:v>
                </c:pt>
                <c:pt idx="205">
                  <c:v>12/12/2009</c:v>
                </c:pt>
                <c:pt idx="206">
                  <c:v>12/19/2009</c:v>
                </c:pt>
                <c:pt idx="207">
                  <c:v>12/26/2009</c:v>
                </c:pt>
                <c:pt idx="208">
                  <c:v>1/2/2010</c:v>
                </c:pt>
                <c:pt idx="209">
                  <c:v>1/9/2010</c:v>
                </c:pt>
                <c:pt idx="210">
                  <c:v>1/16/2010</c:v>
                </c:pt>
                <c:pt idx="211">
                  <c:v>1/23/2010</c:v>
                </c:pt>
                <c:pt idx="212">
                  <c:v>1/30/2010</c:v>
                </c:pt>
                <c:pt idx="213">
                  <c:v>2/6/2010</c:v>
                </c:pt>
                <c:pt idx="214">
                  <c:v>2/13/2010</c:v>
                </c:pt>
                <c:pt idx="215">
                  <c:v>2/20/2010</c:v>
                </c:pt>
                <c:pt idx="216">
                  <c:v>2/27/2010</c:v>
                </c:pt>
                <c:pt idx="217">
                  <c:v>3/6/2010</c:v>
                </c:pt>
                <c:pt idx="218">
                  <c:v>3/13/2010</c:v>
                </c:pt>
                <c:pt idx="219">
                  <c:v>3/20/2010</c:v>
                </c:pt>
                <c:pt idx="220">
                  <c:v>3/27/2010</c:v>
                </c:pt>
                <c:pt idx="221">
                  <c:v>4/3/2010</c:v>
                </c:pt>
                <c:pt idx="222">
                  <c:v>4/10/2010</c:v>
                </c:pt>
                <c:pt idx="223">
                  <c:v>4/17/2010</c:v>
                </c:pt>
                <c:pt idx="224">
                  <c:v>4/24/2010</c:v>
                </c:pt>
                <c:pt idx="225">
                  <c:v>5/1/2010</c:v>
                </c:pt>
                <c:pt idx="226">
                  <c:v>5/8/2010</c:v>
                </c:pt>
                <c:pt idx="227">
                  <c:v>5/15/2010</c:v>
                </c:pt>
                <c:pt idx="228">
                  <c:v>5/22/2010</c:v>
                </c:pt>
                <c:pt idx="229">
                  <c:v>5/29/2010</c:v>
                </c:pt>
                <c:pt idx="230">
                  <c:v>6/5/2010</c:v>
                </c:pt>
                <c:pt idx="231">
                  <c:v>6/12/2010</c:v>
                </c:pt>
                <c:pt idx="232">
                  <c:v>6/19/2010</c:v>
                </c:pt>
                <c:pt idx="233">
                  <c:v>6/26/2010</c:v>
                </c:pt>
                <c:pt idx="234">
                  <c:v>7/3/2010</c:v>
                </c:pt>
                <c:pt idx="235">
                  <c:v>7/10/2010</c:v>
                </c:pt>
                <c:pt idx="236">
                  <c:v>7/17/2010</c:v>
                </c:pt>
                <c:pt idx="237">
                  <c:v>7/24/2010</c:v>
                </c:pt>
                <c:pt idx="238">
                  <c:v>7/31/2010</c:v>
                </c:pt>
                <c:pt idx="239">
                  <c:v>8/7/2010</c:v>
                </c:pt>
                <c:pt idx="240">
                  <c:v>8/14/2010</c:v>
                </c:pt>
                <c:pt idx="241">
                  <c:v>8/21/2010</c:v>
                </c:pt>
                <c:pt idx="242">
                  <c:v>8/28/2010</c:v>
                </c:pt>
                <c:pt idx="243">
                  <c:v>9/4/2010</c:v>
                </c:pt>
                <c:pt idx="244">
                  <c:v>9/11/2010</c:v>
                </c:pt>
                <c:pt idx="245">
                  <c:v>9/18/2010</c:v>
                </c:pt>
                <c:pt idx="246">
                  <c:v>9/25/2010</c:v>
                </c:pt>
                <c:pt idx="247">
                  <c:v>10/2/2010</c:v>
                </c:pt>
                <c:pt idx="248">
                  <c:v>10/9/2010</c:v>
                </c:pt>
                <c:pt idx="249">
                  <c:v>10/16/2010</c:v>
                </c:pt>
                <c:pt idx="250">
                  <c:v>10/23/2010</c:v>
                </c:pt>
                <c:pt idx="251">
                  <c:v>10/30/2010</c:v>
                </c:pt>
                <c:pt idx="252">
                  <c:v>11/6/2010</c:v>
                </c:pt>
                <c:pt idx="253">
                  <c:v>11/13/2010</c:v>
                </c:pt>
                <c:pt idx="254">
                  <c:v>11/20/2010</c:v>
                </c:pt>
                <c:pt idx="255">
                  <c:v>11/27/2010</c:v>
                </c:pt>
                <c:pt idx="256">
                  <c:v>12/4/2010</c:v>
                </c:pt>
                <c:pt idx="257">
                  <c:v>12/11/2010</c:v>
                </c:pt>
                <c:pt idx="258">
                  <c:v>12/18/2010</c:v>
                </c:pt>
                <c:pt idx="259">
                  <c:v>12/25/2010</c:v>
                </c:pt>
                <c:pt idx="260">
                  <c:v>1/1/2011</c:v>
                </c:pt>
                <c:pt idx="261">
                  <c:v>1/8/2011</c:v>
                </c:pt>
                <c:pt idx="262">
                  <c:v>1/15/2011</c:v>
                </c:pt>
                <c:pt idx="263">
                  <c:v>1/22/2011</c:v>
                </c:pt>
                <c:pt idx="264">
                  <c:v>1/29/2011</c:v>
                </c:pt>
                <c:pt idx="265">
                  <c:v>2/5/2011</c:v>
                </c:pt>
                <c:pt idx="266">
                  <c:v>2/12/2011</c:v>
                </c:pt>
                <c:pt idx="267">
                  <c:v>2/19/2011</c:v>
                </c:pt>
                <c:pt idx="268">
                  <c:v>2/26/2011</c:v>
                </c:pt>
                <c:pt idx="269">
                  <c:v>3/5/2011</c:v>
                </c:pt>
                <c:pt idx="270">
                  <c:v>3/12/2011</c:v>
                </c:pt>
                <c:pt idx="271">
                  <c:v>3/19/2011</c:v>
                </c:pt>
                <c:pt idx="272">
                  <c:v>3/26/2011</c:v>
                </c:pt>
                <c:pt idx="273">
                  <c:v>4/2/2011</c:v>
                </c:pt>
                <c:pt idx="274">
                  <c:v>4/9/2011</c:v>
                </c:pt>
                <c:pt idx="275">
                  <c:v>4/16/2011</c:v>
                </c:pt>
                <c:pt idx="276">
                  <c:v>4/23/2011</c:v>
                </c:pt>
                <c:pt idx="277">
                  <c:v>4/30/2011</c:v>
                </c:pt>
                <c:pt idx="278">
                  <c:v>5/7/2011</c:v>
                </c:pt>
                <c:pt idx="279">
                  <c:v>5/14/2011</c:v>
                </c:pt>
                <c:pt idx="280">
                  <c:v>5/21/2011</c:v>
                </c:pt>
                <c:pt idx="281">
                  <c:v>5/28/2011</c:v>
                </c:pt>
                <c:pt idx="282">
                  <c:v>6/4/2011</c:v>
                </c:pt>
                <c:pt idx="283">
                  <c:v>6/11/2011</c:v>
                </c:pt>
                <c:pt idx="284">
                  <c:v>6/18/2011</c:v>
                </c:pt>
                <c:pt idx="285">
                  <c:v>6/25/2011</c:v>
                </c:pt>
                <c:pt idx="286">
                  <c:v>7/2/2011</c:v>
                </c:pt>
                <c:pt idx="287">
                  <c:v>7/9/2011</c:v>
                </c:pt>
                <c:pt idx="288">
                  <c:v>7/16/2011</c:v>
                </c:pt>
                <c:pt idx="289">
                  <c:v>7/23/2011</c:v>
                </c:pt>
                <c:pt idx="290">
                  <c:v>7/30/2011</c:v>
                </c:pt>
                <c:pt idx="291">
                  <c:v>8/6/2011</c:v>
                </c:pt>
                <c:pt idx="292">
                  <c:v>8/13/2011</c:v>
                </c:pt>
                <c:pt idx="293">
                  <c:v>8/20/2011</c:v>
                </c:pt>
                <c:pt idx="294">
                  <c:v>8/27/2011</c:v>
                </c:pt>
                <c:pt idx="295">
                  <c:v>9/3/2011</c:v>
                </c:pt>
                <c:pt idx="296">
                  <c:v>9/10/2011</c:v>
                </c:pt>
                <c:pt idx="297">
                  <c:v>9/17/2011</c:v>
                </c:pt>
                <c:pt idx="298">
                  <c:v> 9/24/2011</c:v>
                </c:pt>
                <c:pt idx="299">
                  <c:v>10/1/2011</c:v>
                </c:pt>
                <c:pt idx="300">
                  <c:v>10/8/2011</c:v>
                </c:pt>
                <c:pt idx="301">
                  <c:v>10/15/2011</c:v>
                </c:pt>
                <c:pt idx="302">
                  <c:v>10/22/2011</c:v>
                </c:pt>
                <c:pt idx="303">
                  <c:v>10/29/2011</c:v>
                </c:pt>
                <c:pt idx="304">
                  <c:v>11/5/2011</c:v>
                </c:pt>
                <c:pt idx="305">
                  <c:v>11/12/2011</c:v>
                </c:pt>
                <c:pt idx="306">
                  <c:v>11/19/2011</c:v>
                </c:pt>
                <c:pt idx="307">
                  <c:v>11/26/2011</c:v>
                </c:pt>
                <c:pt idx="308">
                  <c:v>12/3/2011</c:v>
                </c:pt>
                <c:pt idx="309">
                  <c:v>12/10/2011</c:v>
                </c:pt>
                <c:pt idx="310">
                  <c:v>12/17/2011</c:v>
                </c:pt>
                <c:pt idx="311">
                  <c:v>12/24/2011</c:v>
                </c:pt>
                <c:pt idx="312">
                  <c:v>12/31/2011</c:v>
                </c:pt>
                <c:pt idx="313">
                  <c:v>1/7/2012</c:v>
                </c:pt>
                <c:pt idx="314">
                  <c:v>1/14/2012</c:v>
                </c:pt>
                <c:pt idx="315">
                  <c:v>1/21/2012</c:v>
                </c:pt>
                <c:pt idx="316">
                  <c:v>1/28/2012</c:v>
                </c:pt>
                <c:pt idx="317">
                  <c:v>2/4/2012</c:v>
                </c:pt>
                <c:pt idx="318">
                  <c:v>2/11/2012</c:v>
                </c:pt>
                <c:pt idx="319">
                  <c:v>2/18/2012</c:v>
                </c:pt>
                <c:pt idx="320">
                  <c:v>2/25/2012</c:v>
                </c:pt>
                <c:pt idx="321">
                  <c:v>3/3/2012</c:v>
                </c:pt>
                <c:pt idx="322">
                  <c:v>3/10/2012</c:v>
                </c:pt>
                <c:pt idx="323">
                  <c:v>3/17/2012</c:v>
                </c:pt>
                <c:pt idx="324">
                  <c:v>3/24/2012</c:v>
                </c:pt>
                <c:pt idx="325">
                  <c:v>3/31/2012</c:v>
                </c:pt>
                <c:pt idx="326">
                  <c:v>4/7/2012</c:v>
                </c:pt>
                <c:pt idx="327">
                  <c:v>4/14/2012</c:v>
                </c:pt>
                <c:pt idx="328">
                  <c:v>4/21/2012</c:v>
                </c:pt>
                <c:pt idx="329">
                  <c:v>4/28/2012</c:v>
                </c:pt>
                <c:pt idx="330">
                  <c:v>5/5/2012</c:v>
                </c:pt>
                <c:pt idx="331">
                  <c:v>5/12/2012</c:v>
                </c:pt>
                <c:pt idx="332">
                  <c:v>5/19/2012</c:v>
                </c:pt>
                <c:pt idx="333">
                  <c:v>5/26/2012</c:v>
                </c:pt>
                <c:pt idx="334">
                  <c:v>6/2/2012</c:v>
                </c:pt>
                <c:pt idx="335">
                  <c:v>6/9/2012</c:v>
                </c:pt>
                <c:pt idx="336">
                  <c:v>6/16/2012</c:v>
                </c:pt>
                <c:pt idx="337">
                  <c:v>6/23/2012</c:v>
                </c:pt>
                <c:pt idx="338">
                  <c:v>6/30/2012</c:v>
                </c:pt>
                <c:pt idx="339">
                  <c:v>7/7/2012</c:v>
                </c:pt>
                <c:pt idx="340">
                  <c:v>7/14/2012</c:v>
                </c:pt>
                <c:pt idx="341">
                  <c:v>7/21/2012</c:v>
                </c:pt>
                <c:pt idx="342">
                  <c:v>7/28/2012</c:v>
                </c:pt>
                <c:pt idx="343">
                  <c:v>8/4/2012</c:v>
                </c:pt>
                <c:pt idx="344">
                  <c:v>8/11/2012</c:v>
                </c:pt>
                <c:pt idx="345">
                  <c:v>8/18/2012</c:v>
                </c:pt>
                <c:pt idx="346">
                  <c:v>8/25/2012</c:v>
                </c:pt>
                <c:pt idx="347">
                  <c:v>9/1/2012</c:v>
                </c:pt>
                <c:pt idx="348">
                  <c:v>9/8/2012</c:v>
                </c:pt>
                <c:pt idx="349">
                  <c:v>9/15/2012</c:v>
                </c:pt>
                <c:pt idx="350">
                  <c:v>9/22/2012</c:v>
                </c:pt>
                <c:pt idx="351">
                  <c:v>9/29/2012</c:v>
                </c:pt>
                <c:pt idx="352">
                  <c:v>10/6/2012</c:v>
                </c:pt>
                <c:pt idx="353">
                  <c:v>10/13/2012</c:v>
                </c:pt>
                <c:pt idx="354">
                  <c:v>10/20/2012</c:v>
                </c:pt>
                <c:pt idx="355">
                  <c:v>10/27/2012</c:v>
                </c:pt>
                <c:pt idx="356">
                  <c:v>11/3/2012</c:v>
                </c:pt>
                <c:pt idx="357">
                  <c:v>11/10/2012</c:v>
                </c:pt>
                <c:pt idx="358">
                  <c:v>11/17/2012</c:v>
                </c:pt>
                <c:pt idx="359">
                  <c:v>11/24/2012</c:v>
                </c:pt>
                <c:pt idx="360">
                  <c:v>12/1/2012</c:v>
                </c:pt>
                <c:pt idx="361">
                  <c:v>12/8/2012</c:v>
                </c:pt>
                <c:pt idx="362">
                  <c:v>12/15/2012</c:v>
                </c:pt>
                <c:pt idx="363">
                  <c:v>12/22/2012</c:v>
                </c:pt>
                <c:pt idx="364">
                  <c:v>12/29/2012</c:v>
                </c:pt>
                <c:pt idx="365">
                  <c:v>1/5/2013</c:v>
                </c:pt>
                <c:pt idx="366">
                  <c:v>1/12/2013</c:v>
                </c:pt>
                <c:pt idx="367">
                  <c:v>1/19/2013</c:v>
                </c:pt>
              </c:strCache>
            </c:strRef>
          </c:cat>
          <c:val>
            <c:numRef>
              <c:f>'full historical'!$L$1047:$L$1414</c:f>
              <c:numCache>
                <c:ptCount val="368"/>
                <c:pt idx="0">
                  <c:v>4380</c:v>
                </c:pt>
                <c:pt idx="1">
                  <c:v>3945</c:v>
                </c:pt>
                <c:pt idx="2">
                  <c:v>3861</c:v>
                </c:pt>
                <c:pt idx="3">
                  <c:v>3747</c:v>
                </c:pt>
                <c:pt idx="4">
                  <c:v>2903</c:v>
                </c:pt>
                <c:pt idx="5">
                  <c:v>4355</c:v>
                </c:pt>
                <c:pt idx="6">
                  <c:v>7235</c:v>
                </c:pt>
                <c:pt idx="7">
                  <c:v>7059</c:v>
                </c:pt>
                <c:pt idx="8">
                  <c:v>3060</c:v>
                </c:pt>
                <c:pt idx="9">
                  <c:v>2131</c:v>
                </c:pt>
                <c:pt idx="10">
                  <c:v>1381</c:v>
                </c:pt>
                <c:pt idx="11">
                  <c:v>888</c:v>
                </c:pt>
                <c:pt idx="12">
                  <c:v>715</c:v>
                </c:pt>
                <c:pt idx="13">
                  <c:v>508</c:v>
                </c:pt>
                <c:pt idx="14">
                  <c:v>807</c:v>
                </c:pt>
                <c:pt idx="15">
                  <c:v>6</c:v>
                </c:pt>
                <c:pt idx="16">
                  <c:v>3272</c:v>
                </c:pt>
                <c:pt idx="17">
                  <c:v>5297</c:v>
                </c:pt>
                <c:pt idx="18">
                  <c:v>4119</c:v>
                </c:pt>
                <c:pt idx="19">
                  <c:v>1317</c:v>
                </c:pt>
                <c:pt idx="20">
                  <c:v>569</c:v>
                </c:pt>
                <c:pt idx="21">
                  <c:v>483</c:v>
                </c:pt>
                <c:pt idx="22">
                  <c:v>364</c:v>
                </c:pt>
                <c:pt idx="23">
                  <c:v>303</c:v>
                </c:pt>
                <c:pt idx="24">
                  <c:v>109</c:v>
                </c:pt>
                <c:pt idx="25">
                  <c:v>59</c:v>
                </c:pt>
                <c:pt idx="26">
                  <c:v>34</c:v>
                </c:pt>
                <c:pt idx="27">
                  <c:v>43</c:v>
                </c:pt>
                <c:pt idx="28">
                  <c:v>45</c:v>
                </c:pt>
                <c:pt idx="29">
                  <c:v>55</c:v>
                </c:pt>
                <c:pt idx="30">
                  <c:v>9</c:v>
                </c:pt>
                <c:pt idx="31">
                  <c:v>30</c:v>
                </c:pt>
                <c:pt idx="32">
                  <c:v>32</c:v>
                </c:pt>
                <c:pt idx="33">
                  <c:v>5</c:v>
                </c:pt>
                <c:pt idx="34">
                  <c:v>16</c:v>
                </c:pt>
                <c:pt idx="35">
                  <c:v>8</c:v>
                </c:pt>
                <c:pt idx="36">
                  <c:v>18</c:v>
                </c:pt>
                <c:pt idx="37">
                  <c:v>19</c:v>
                </c:pt>
                <c:pt idx="38">
                  <c:v>37</c:v>
                </c:pt>
                <c:pt idx="39">
                  <c:v>3</c:v>
                </c:pt>
                <c:pt idx="40">
                  <c:v>11</c:v>
                </c:pt>
                <c:pt idx="41">
                  <c:v>7</c:v>
                </c:pt>
                <c:pt idx="42">
                  <c:v>12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2</c:v>
                </c:pt>
                <c:pt idx="59">
                  <c:v>17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7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4</c:v>
                </c:pt>
                <c:pt idx="126">
                  <c:v>191</c:v>
                </c:pt>
                <c:pt idx="127">
                  <c:v>1511</c:v>
                </c:pt>
                <c:pt idx="128">
                  <c:v>1201</c:v>
                </c:pt>
                <c:pt idx="129">
                  <c:v>1726</c:v>
                </c:pt>
                <c:pt idx="130">
                  <c:v>1300</c:v>
                </c:pt>
                <c:pt idx="131">
                  <c:v>1777</c:v>
                </c:pt>
                <c:pt idx="132">
                  <c:v>1471</c:v>
                </c:pt>
                <c:pt idx="133">
                  <c:v>1831</c:v>
                </c:pt>
                <c:pt idx="134">
                  <c:v>1559</c:v>
                </c:pt>
                <c:pt idx="135">
                  <c:v>1671</c:v>
                </c:pt>
                <c:pt idx="136">
                  <c:v>1413</c:v>
                </c:pt>
                <c:pt idx="137">
                  <c:v>1556</c:v>
                </c:pt>
                <c:pt idx="138">
                  <c:v>582</c:v>
                </c:pt>
                <c:pt idx="139">
                  <c:v>1472</c:v>
                </c:pt>
                <c:pt idx="140">
                  <c:v>1361</c:v>
                </c:pt>
                <c:pt idx="141">
                  <c:v>1557</c:v>
                </c:pt>
                <c:pt idx="142">
                  <c:v>1616</c:v>
                </c:pt>
                <c:pt idx="143">
                  <c:v>1883</c:v>
                </c:pt>
                <c:pt idx="144">
                  <c:v>8049</c:v>
                </c:pt>
                <c:pt idx="145">
                  <c:v>14084</c:v>
                </c:pt>
                <c:pt idx="146">
                  <c:v>16367</c:v>
                </c:pt>
                <c:pt idx="147">
                  <c:v>17895</c:v>
                </c:pt>
                <c:pt idx="148">
                  <c:v>19650</c:v>
                </c:pt>
                <c:pt idx="149">
                  <c:v>22125</c:v>
                </c:pt>
                <c:pt idx="150">
                  <c:v>23569</c:v>
                </c:pt>
                <c:pt idx="151">
                  <c:v>23300</c:v>
                </c:pt>
                <c:pt idx="152">
                  <c:v>3361</c:v>
                </c:pt>
                <c:pt idx="153">
                  <c:v>1671</c:v>
                </c:pt>
                <c:pt idx="154">
                  <c:v>1168</c:v>
                </c:pt>
                <c:pt idx="155">
                  <c:v>1640</c:v>
                </c:pt>
                <c:pt idx="156">
                  <c:v>3103</c:v>
                </c:pt>
                <c:pt idx="157">
                  <c:v>12472</c:v>
                </c:pt>
                <c:pt idx="158">
                  <c:v>14058</c:v>
                </c:pt>
                <c:pt idx="159">
                  <c:v>17296</c:v>
                </c:pt>
                <c:pt idx="160">
                  <c:v>1309</c:v>
                </c:pt>
                <c:pt idx="161">
                  <c:v>2710</c:v>
                </c:pt>
                <c:pt idx="162">
                  <c:v>2766</c:v>
                </c:pt>
                <c:pt idx="163">
                  <c:v>3938</c:v>
                </c:pt>
                <c:pt idx="164">
                  <c:v>5011</c:v>
                </c:pt>
                <c:pt idx="165">
                  <c:v>14888</c:v>
                </c:pt>
                <c:pt idx="166">
                  <c:v>15504</c:v>
                </c:pt>
                <c:pt idx="167">
                  <c:v>22241</c:v>
                </c:pt>
                <c:pt idx="168">
                  <c:v>32324</c:v>
                </c:pt>
                <c:pt idx="169">
                  <c:v>42254</c:v>
                </c:pt>
                <c:pt idx="170">
                  <c:v>46493</c:v>
                </c:pt>
                <c:pt idx="171">
                  <c:v>85797</c:v>
                </c:pt>
                <c:pt idx="172">
                  <c:v>223701</c:v>
                </c:pt>
                <c:pt idx="173">
                  <c:v>175902</c:v>
                </c:pt>
                <c:pt idx="174">
                  <c:v>401031</c:v>
                </c:pt>
                <c:pt idx="175">
                  <c:v>319712</c:v>
                </c:pt>
                <c:pt idx="176">
                  <c:v>512531</c:v>
                </c:pt>
                <c:pt idx="177">
                  <c:v>486875</c:v>
                </c:pt>
                <c:pt idx="178">
                  <c:v>614326</c:v>
                </c:pt>
                <c:pt idx="179">
                  <c:v>486599</c:v>
                </c:pt>
                <c:pt idx="180">
                  <c:v>709634</c:v>
                </c:pt>
                <c:pt idx="181">
                  <c:v>530140</c:v>
                </c:pt>
                <c:pt idx="182">
                  <c:v>740953</c:v>
                </c:pt>
                <c:pt idx="183">
                  <c:v>559225</c:v>
                </c:pt>
                <c:pt idx="184">
                  <c:v>751643</c:v>
                </c:pt>
                <c:pt idx="185">
                  <c:v>550973</c:v>
                </c:pt>
                <c:pt idx="186">
                  <c:v>736136</c:v>
                </c:pt>
                <c:pt idx="187">
                  <c:v>630952</c:v>
                </c:pt>
                <c:pt idx="188">
                  <c:v>820392</c:v>
                </c:pt>
                <c:pt idx="189">
                  <c:v>640256</c:v>
                </c:pt>
                <c:pt idx="190">
                  <c:v>816397</c:v>
                </c:pt>
                <c:pt idx="191">
                  <c:v>655549</c:v>
                </c:pt>
                <c:pt idx="192">
                  <c:v>686430</c:v>
                </c:pt>
                <c:pt idx="193">
                  <c:v>640956</c:v>
                </c:pt>
                <c:pt idx="194">
                  <c:v>648967</c:v>
                </c:pt>
                <c:pt idx="195">
                  <c:v>634601</c:v>
                </c:pt>
                <c:pt idx="196">
                  <c:v>569507</c:v>
                </c:pt>
                <c:pt idx="197">
                  <c:v>591682</c:v>
                </c:pt>
                <c:pt idx="198">
                  <c:v>564564</c:v>
                </c:pt>
                <c:pt idx="199">
                  <c:v>618385</c:v>
                </c:pt>
                <c:pt idx="200">
                  <c:v>586330</c:v>
                </c:pt>
                <c:pt idx="201">
                  <c:v>631498</c:v>
                </c:pt>
                <c:pt idx="202">
                  <c:v>431559</c:v>
                </c:pt>
                <c:pt idx="203">
                  <c:v>534425</c:v>
                </c:pt>
                <c:pt idx="204">
                  <c:v>387666</c:v>
                </c:pt>
                <c:pt idx="205">
                  <c:v>394444</c:v>
                </c:pt>
                <c:pt idx="206">
                  <c:v>316988</c:v>
                </c:pt>
                <c:pt idx="207">
                  <c:v>303871</c:v>
                </c:pt>
                <c:pt idx="208">
                  <c:v>263762</c:v>
                </c:pt>
                <c:pt idx="209">
                  <c:v>262030</c:v>
                </c:pt>
                <c:pt idx="210">
                  <c:v>224900</c:v>
                </c:pt>
                <c:pt idx="211">
                  <c:v>237068</c:v>
                </c:pt>
                <c:pt idx="212">
                  <c:v>208041</c:v>
                </c:pt>
                <c:pt idx="213">
                  <c:v>189468</c:v>
                </c:pt>
                <c:pt idx="214">
                  <c:v>180308</c:v>
                </c:pt>
                <c:pt idx="215">
                  <c:v>167086</c:v>
                </c:pt>
                <c:pt idx="216">
                  <c:v>161324</c:v>
                </c:pt>
                <c:pt idx="217">
                  <c:v>157340</c:v>
                </c:pt>
                <c:pt idx="218">
                  <c:v>157745</c:v>
                </c:pt>
                <c:pt idx="219">
                  <c:v>148031</c:v>
                </c:pt>
                <c:pt idx="220">
                  <c:v>152164</c:v>
                </c:pt>
                <c:pt idx="221">
                  <c:v>188765</c:v>
                </c:pt>
                <c:pt idx="222">
                  <c:v>246663</c:v>
                </c:pt>
                <c:pt idx="223">
                  <c:v>248946</c:v>
                </c:pt>
                <c:pt idx="224">
                  <c:v>268186</c:v>
                </c:pt>
                <c:pt idx="225">
                  <c:v>291280</c:v>
                </c:pt>
                <c:pt idx="226">
                  <c:v>331323</c:v>
                </c:pt>
                <c:pt idx="227">
                  <c:v>363648</c:v>
                </c:pt>
                <c:pt idx="228">
                  <c:v>445494</c:v>
                </c:pt>
                <c:pt idx="229">
                  <c:v>496869</c:v>
                </c:pt>
                <c:pt idx="230">
                  <c:v>578718</c:v>
                </c:pt>
                <c:pt idx="231">
                  <c:v>420850</c:v>
                </c:pt>
                <c:pt idx="232">
                  <c:v>444413</c:v>
                </c:pt>
                <c:pt idx="233">
                  <c:v>426221</c:v>
                </c:pt>
                <c:pt idx="234">
                  <c:v>462815</c:v>
                </c:pt>
                <c:pt idx="235">
                  <c:v>425765</c:v>
                </c:pt>
                <c:pt idx="236">
                  <c:v>624593</c:v>
                </c:pt>
                <c:pt idx="237">
                  <c:v>724897</c:v>
                </c:pt>
                <c:pt idx="238">
                  <c:v>825095</c:v>
                </c:pt>
                <c:pt idx="239">
                  <c:v>938727</c:v>
                </c:pt>
                <c:pt idx="240">
                  <c:v>900769</c:v>
                </c:pt>
                <c:pt idx="241">
                  <c:v>959812</c:v>
                </c:pt>
                <c:pt idx="242">
                  <c:v>854111</c:v>
                </c:pt>
                <c:pt idx="243">
                  <c:v>948509</c:v>
                </c:pt>
                <c:pt idx="244">
                  <c:v>913113</c:v>
                </c:pt>
                <c:pt idx="245">
                  <c:v>1011918</c:v>
                </c:pt>
                <c:pt idx="246">
                  <c:v>907298</c:v>
                </c:pt>
                <c:pt idx="247">
                  <c:v>1031584</c:v>
                </c:pt>
                <c:pt idx="248">
                  <c:v>875569</c:v>
                </c:pt>
                <c:pt idx="249">
                  <c:v>1034703</c:v>
                </c:pt>
                <c:pt idx="250">
                  <c:v>911239</c:v>
                </c:pt>
                <c:pt idx="251">
                  <c:v>965710</c:v>
                </c:pt>
                <c:pt idx="252">
                  <c:v>863470</c:v>
                </c:pt>
                <c:pt idx="253">
                  <c:v>955928</c:v>
                </c:pt>
                <c:pt idx="254">
                  <c:v>795733</c:v>
                </c:pt>
                <c:pt idx="255">
                  <c:v>977339</c:v>
                </c:pt>
                <c:pt idx="256">
                  <c:v>893016</c:v>
                </c:pt>
                <c:pt idx="257">
                  <c:v>819269</c:v>
                </c:pt>
                <c:pt idx="258">
                  <c:v>958537</c:v>
                </c:pt>
                <c:pt idx="259">
                  <c:v>874172</c:v>
                </c:pt>
                <c:pt idx="260">
                  <c:v>997085</c:v>
                </c:pt>
                <c:pt idx="261">
                  <c:v>835172</c:v>
                </c:pt>
                <c:pt idx="262">
                  <c:v>898042</c:v>
                </c:pt>
                <c:pt idx="263">
                  <c:v>834569</c:v>
                </c:pt>
                <c:pt idx="264">
                  <c:v>872568</c:v>
                </c:pt>
                <c:pt idx="265">
                  <c:v>761683</c:v>
                </c:pt>
                <c:pt idx="266">
                  <c:v>850372</c:v>
                </c:pt>
                <c:pt idx="267">
                  <c:v>702604</c:v>
                </c:pt>
                <c:pt idx="268">
                  <c:v>815191</c:v>
                </c:pt>
                <c:pt idx="269">
                  <c:v>716951</c:v>
                </c:pt>
                <c:pt idx="270">
                  <c:v>773721</c:v>
                </c:pt>
                <c:pt idx="271">
                  <c:v>708079</c:v>
                </c:pt>
                <c:pt idx="272">
                  <c:v>760402</c:v>
                </c:pt>
                <c:pt idx="273">
                  <c:v>713881</c:v>
                </c:pt>
                <c:pt idx="274">
                  <c:v>716314</c:v>
                </c:pt>
                <c:pt idx="275">
                  <c:v>674171</c:v>
                </c:pt>
                <c:pt idx="276">
                  <c:v>689009</c:v>
                </c:pt>
                <c:pt idx="277">
                  <c:v>640042</c:v>
                </c:pt>
                <c:pt idx="278">
                  <c:v>633946</c:v>
                </c:pt>
                <c:pt idx="279">
                  <c:v>624969</c:v>
                </c:pt>
                <c:pt idx="280">
                  <c:v>618459</c:v>
                </c:pt>
                <c:pt idx="281">
                  <c:v>591124</c:v>
                </c:pt>
                <c:pt idx="282">
                  <c:v>653687</c:v>
                </c:pt>
                <c:pt idx="283">
                  <c:v>634171</c:v>
                </c:pt>
                <c:pt idx="284">
                  <c:v>587520</c:v>
                </c:pt>
                <c:pt idx="285">
                  <c:v>594230</c:v>
                </c:pt>
                <c:pt idx="286">
                  <c:v>541271</c:v>
                </c:pt>
                <c:pt idx="287">
                  <c:v>585172</c:v>
                </c:pt>
                <c:pt idx="288">
                  <c:v>531698</c:v>
                </c:pt>
                <c:pt idx="289">
                  <c:v>541779</c:v>
                </c:pt>
                <c:pt idx="290">
                  <c:v>525799</c:v>
                </c:pt>
                <c:pt idx="291">
                  <c:v>549307</c:v>
                </c:pt>
                <c:pt idx="292">
                  <c:v>556162</c:v>
                </c:pt>
                <c:pt idx="293">
                  <c:v>535132</c:v>
                </c:pt>
                <c:pt idx="294">
                  <c:v>539299</c:v>
                </c:pt>
                <c:pt idx="295">
                  <c:v>505975</c:v>
                </c:pt>
                <c:pt idx="296">
                  <c:v>542164</c:v>
                </c:pt>
                <c:pt idx="297">
                  <c:v>521777</c:v>
                </c:pt>
                <c:pt idx="298">
                  <c:v>535518</c:v>
                </c:pt>
                <c:pt idx="299">
                  <c:v>516112</c:v>
                </c:pt>
                <c:pt idx="300">
                  <c:v>525037</c:v>
                </c:pt>
                <c:pt idx="301">
                  <c:v>540500</c:v>
                </c:pt>
                <c:pt idx="302">
                  <c:v>575791</c:v>
                </c:pt>
                <c:pt idx="303">
                  <c:v>523772</c:v>
                </c:pt>
                <c:pt idx="304">
                  <c:v>555256</c:v>
                </c:pt>
                <c:pt idx="305">
                  <c:v>548554</c:v>
                </c:pt>
                <c:pt idx="306">
                  <c:v>515560</c:v>
                </c:pt>
                <c:pt idx="307">
                  <c:v>593097</c:v>
                </c:pt>
                <c:pt idx="308">
                  <c:v>564647</c:v>
                </c:pt>
                <c:pt idx="309">
                  <c:v>571848</c:v>
                </c:pt>
                <c:pt idx="310">
                  <c:v>570908</c:v>
                </c:pt>
                <c:pt idx="311">
                  <c:v>528184</c:v>
                </c:pt>
                <c:pt idx="312">
                  <c:v>533172</c:v>
                </c:pt>
                <c:pt idx="313">
                  <c:v>531507</c:v>
                </c:pt>
                <c:pt idx="314">
                  <c:v>474252</c:v>
                </c:pt>
                <c:pt idx="315">
                  <c:v>514691</c:v>
                </c:pt>
                <c:pt idx="316">
                  <c:v>475308</c:v>
                </c:pt>
                <c:pt idx="317">
                  <c:v>489487</c:v>
                </c:pt>
                <c:pt idx="318">
                  <c:v>471371</c:v>
                </c:pt>
                <c:pt idx="319">
                  <c:v>473762</c:v>
                </c:pt>
                <c:pt idx="320">
                  <c:v>453300</c:v>
                </c:pt>
                <c:pt idx="321">
                  <c:v>461625</c:v>
                </c:pt>
                <c:pt idx="322">
                  <c:v>426109</c:v>
                </c:pt>
                <c:pt idx="323">
                  <c:v>440660</c:v>
                </c:pt>
                <c:pt idx="324">
                  <c:v>426907</c:v>
                </c:pt>
                <c:pt idx="325">
                  <c:v>426673</c:v>
                </c:pt>
                <c:pt idx="326">
                  <c:v>412411</c:v>
                </c:pt>
                <c:pt idx="327">
                  <c:v>354883</c:v>
                </c:pt>
                <c:pt idx="328">
                  <c:v>350579</c:v>
                </c:pt>
                <c:pt idx="329">
                  <c:v>304755</c:v>
                </c:pt>
                <c:pt idx="330">
                  <c:v>299955</c:v>
                </c:pt>
                <c:pt idx="331">
                  <c:v>312434</c:v>
                </c:pt>
                <c:pt idx="332">
                  <c:v>253605</c:v>
                </c:pt>
                <c:pt idx="333">
                  <c:v>135502</c:v>
                </c:pt>
                <c:pt idx="334">
                  <c:v>110864</c:v>
                </c:pt>
                <c:pt idx="335">
                  <c:v>59538</c:v>
                </c:pt>
                <c:pt idx="336">
                  <c:v>47424</c:v>
                </c:pt>
                <c:pt idx="337">
                  <c:v>43972</c:v>
                </c:pt>
                <c:pt idx="338">
                  <c:v>41113</c:v>
                </c:pt>
                <c:pt idx="339">
                  <c:v>36127</c:v>
                </c:pt>
                <c:pt idx="340">
                  <c:v>13207</c:v>
                </c:pt>
                <c:pt idx="341">
                  <c:v>6346</c:v>
                </c:pt>
                <c:pt idx="342">
                  <c:v>5223</c:v>
                </c:pt>
                <c:pt idx="343">
                  <c:v>4236</c:v>
                </c:pt>
                <c:pt idx="344">
                  <c:v>5412</c:v>
                </c:pt>
                <c:pt idx="345">
                  <c:v>3296</c:v>
                </c:pt>
                <c:pt idx="346">
                  <c:v>2597</c:v>
                </c:pt>
                <c:pt idx="347">
                  <c:v>2407</c:v>
                </c:pt>
                <c:pt idx="348">
                  <c:v>2556</c:v>
                </c:pt>
                <c:pt idx="349">
                  <c:v>21384</c:v>
                </c:pt>
                <c:pt idx="350">
                  <c:v>35186</c:v>
                </c:pt>
                <c:pt idx="351">
                  <c:v>35245</c:v>
                </c:pt>
                <c:pt idx="352">
                  <c:v>34389</c:v>
                </c:pt>
                <c:pt idx="353">
                  <c:v>35741</c:v>
                </c:pt>
                <c:pt idx="354">
                  <c:v>37349</c:v>
                </c:pt>
                <c:pt idx="355">
                  <c:v>36584</c:v>
                </c:pt>
                <c:pt idx="356">
                  <c:v>37598</c:v>
                </c:pt>
                <c:pt idx="357">
                  <c:v>37302</c:v>
                </c:pt>
                <c:pt idx="358">
                  <c:v>37096</c:v>
                </c:pt>
                <c:pt idx="359">
                  <c:v>40555</c:v>
                </c:pt>
                <c:pt idx="360">
                  <c:v>43844</c:v>
                </c:pt>
                <c:pt idx="361">
                  <c:v>44610</c:v>
                </c:pt>
                <c:pt idx="362">
                  <c:v>2315</c:v>
                </c:pt>
                <c:pt idx="363">
                  <c:v>1045</c:v>
                </c:pt>
                <c:pt idx="364">
                  <c:v>1143</c:v>
                </c:pt>
                <c:pt idx="365">
                  <c:v>1197</c:v>
                </c:pt>
                <c:pt idx="366">
                  <c:v>657</c:v>
                </c:pt>
                <c:pt idx="367">
                  <c:v>860</c:v>
                </c:pt>
              </c:numCache>
            </c:numRef>
          </c:val>
          <c:smooth val="1"/>
        </c:ser>
        <c:marker val="1"/>
        <c:axId val="57473378"/>
        <c:axId val="47498355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1"/>
        <c:lblOffset val="100"/>
        <c:tickLblSkip val="13"/>
        <c:noMultiLvlLbl val="0"/>
      </c:catAx>
      <c:valAx>
        <c:axId val="474983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1625"/>
          <c:w val="0.207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8275"/>
          <c:w val="0.951"/>
          <c:h val="0.8945"/>
        </c:manualLayout>
      </c:layout>
      <c:lineChart>
        <c:grouping val="standard"/>
        <c:varyColors val="0"/>
        <c:ser>
          <c:idx val="0"/>
          <c:order val="0"/>
          <c:tx>
            <c:v>All Program Continuing Claims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historical'!$A$3:$A$1414</c:f>
              <c:strCache>
                <c:ptCount val="1412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</c:strCache>
            </c:strRef>
          </c:cat>
          <c:val>
            <c:numRef>
              <c:f>'full historical'!$Q$3:$Q$1414</c:f>
              <c:numCache>
                <c:ptCount val="1412"/>
                <c:pt idx="0">
                  <c:v>57849</c:v>
                </c:pt>
                <c:pt idx="1">
                  <c:v>66529</c:v>
                </c:pt>
                <c:pt idx="2">
                  <c:v>109550</c:v>
                </c:pt>
                <c:pt idx="3">
                  <c:v>267151</c:v>
                </c:pt>
                <c:pt idx="4">
                  <c:v>894476</c:v>
                </c:pt>
                <c:pt idx="5">
                  <c:v>2992005</c:v>
                </c:pt>
                <c:pt idx="6">
                  <c:v>3228404</c:v>
                </c:pt>
                <c:pt idx="7">
                  <c:v>3379420</c:v>
                </c:pt>
                <c:pt idx="8">
                  <c:v>3272120</c:v>
                </c:pt>
                <c:pt idx="9">
                  <c:v>3217090</c:v>
                </c:pt>
                <c:pt idx="10">
                  <c:v>3179034</c:v>
                </c:pt>
                <c:pt idx="11">
                  <c:v>3071430</c:v>
                </c:pt>
                <c:pt idx="12">
                  <c:v>2916379</c:v>
                </c:pt>
                <c:pt idx="13">
                  <c:v>3426478</c:v>
                </c:pt>
                <c:pt idx="14">
                  <c:v>2850593</c:v>
                </c:pt>
                <c:pt idx="15">
                  <c:v>2760851</c:v>
                </c:pt>
                <c:pt idx="16">
                  <c:v>2585932</c:v>
                </c:pt>
                <c:pt idx="17">
                  <c:v>2490943</c:v>
                </c:pt>
                <c:pt idx="18">
                  <c:v>2904224</c:v>
                </c:pt>
                <c:pt idx="19">
                  <c:v>2511017</c:v>
                </c:pt>
                <c:pt idx="20">
                  <c:v>2324458</c:v>
                </c:pt>
                <c:pt idx="21">
                  <c:v>2523092</c:v>
                </c:pt>
                <c:pt idx="22">
                  <c:v>2500201</c:v>
                </c:pt>
                <c:pt idx="23">
                  <c:v>2500637</c:v>
                </c:pt>
                <c:pt idx="24">
                  <c:v>2458928</c:v>
                </c:pt>
                <c:pt idx="25">
                  <c:v>2356619</c:v>
                </c:pt>
                <c:pt idx="26">
                  <c:v>2672067</c:v>
                </c:pt>
                <c:pt idx="27">
                  <c:v>2677954</c:v>
                </c:pt>
                <c:pt idx="28">
                  <c:v>2604761</c:v>
                </c:pt>
                <c:pt idx="29">
                  <c:v>2591430</c:v>
                </c:pt>
                <c:pt idx="30">
                  <c:v>2563346</c:v>
                </c:pt>
                <c:pt idx="31">
                  <c:v>2598584</c:v>
                </c:pt>
                <c:pt idx="32">
                  <c:v>2528441</c:v>
                </c:pt>
                <c:pt idx="33">
                  <c:v>2481112</c:v>
                </c:pt>
                <c:pt idx="34">
                  <c:v>2321678</c:v>
                </c:pt>
                <c:pt idx="35">
                  <c:v>2462783</c:v>
                </c:pt>
                <c:pt idx="36">
                  <c:v>2318093</c:v>
                </c:pt>
                <c:pt idx="37">
                  <c:v>2283612</c:v>
                </c:pt>
                <c:pt idx="38">
                  <c:v>2136171</c:v>
                </c:pt>
                <c:pt idx="39">
                  <c:v>2264251</c:v>
                </c:pt>
                <c:pt idx="40">
                  <c:v>2624288</c:v>
                </c:pt>
                <c:pt idx="41">
                  <c:v>2356055</c:v>
                </c:pt>
                <c:pt idx="42">
                  <c:v>2307963</c:v>
                </c:pt>
                <c:pt idx="43">
                  <c:v>2293393</c:v>
                </c:pt>
                <c:pt idx="44">
                  <c:v>2255262</c:v>
                </c:pt>
                <c:pt idx="45">
                  <c:v>2521478</c:v>
                </c:pt>
                <c:pt idx="46">
                  <c:v>2184798</c:v>
                </c:pt>
                <c:pt idx="47">
                  <c:v>2852537</c:v>
                </c:pt>
                <c:pt idx="48">
                  <c:v>2672741</c:v>
                </c:pt>
                <c:pt idx="49">
                  <c:v>2750493</c:v>
                </c:pt>
                <c:pt idx="50">
                  <c:v>2459660</c:v>
                </c:pt>
                <c:pt idx="51">
                  <c:v>2905833</c:v>
                </c:pt>
                <c:pt idx="52">
                  <c:v>3536761</c:v>
                </c:pt>
                <c:pt idx="53">
                  <c:v>3302038</c:v>
                </c:pt>
                <c:pt idx="54">
                  <c:v>3127534</c:v>
                </c:pt>
                <c:pt idx="55">
                  <c:v>3247028</c:v>
                </c:pt>
                <c:pt idx="56">
                  <c:v>3261542</c:v>
                </c:pt>
                <c:pt idx="57">
                  <c:v>3137063</c:v>
                </c:pt>
                <c:pt idx="58">
                  <c:v>3098652</c:v>
                </c:pt>
                <c:pt idx="59">
                  <c:v>3202026</c:v>
                </c:pt>
                <c:pt idx="60">
                  <c:v>3169327</c:v>
                </c:pt>
                <c:pt idx="61">
                  <c:v>3058659</c:v>
                </c:pt>
                <c:pt idx="62">
                  <c:v>2586811</c:v>
                </c:pt>
                <c:pt idx="63">
                  <c:v>2870472</c:v>
                </c:pt>
                <c:pt idx="64">
                  <c:v>2817465</c:v>
                </c:pt>
                <c:pt idx="65">
                  <c:v>2771919</c:v>
                </c:pt>
                <c:pt idx="66">
                  <c:v>2626914</c:v>
                </c:pt>
                <c:pt idx="67">
                  <c:v>2558940</c:v>
                </c:pt>
                <c:pt idx="68">
                  <c:v>2482295</c:v>
                </c:pt>
                <c:pt idx="69">
                  <c:v>2275322</c:v>
                </c:pt>
                <c:pt idx="70">
                  <c:v>2303681</c:v>
                </c:pt>
                <c:pt idx="71">
                  <c:v>2239001</c:v>
                </c:pt>
                <c:pt idx="72">
                  <c:v>2080990</c:v>
                </c:pt>
                <c:pt idx="73">
                  <c:v>2209000</c:v>
                </c:pt>
                <c:pt idx="74">
                  <c:v>2096255</c:v>
                </c:pt>
                <c:pt idx="75">
                  <c:v>2127583</c:v>
                </c:pt>
                <c:pt idx="76">
                  <c:v>2084769</c:v>
                </c:pt>
                <c:pt idx="77">
                  <c:v>1749176</c:v>
                </c:pt>
                <c:pt idx="78">
                  <c:v>1775959</c:v>
                </c:pt>
                <c:pt idx="79">
                  <c:v>1898698</c:v>
                </c:pt>
                <c:pt idx="80">
                  <c:v>1888088</c:v>
                </c:pt>
                <c:pt idx="81">
                  <c:v>2207971</c:v>
                </c:pt>
                <c:pt idx="82">
                  <c:v>2193089</c:v>
                </c:pt>
                <c:pt idx="83">
                  <c:v>2154493</c:v>
                </c:pt>
                <c:pt idx="84">
                  <c:v>2069369</c:v>
                </c:pt>
                <c:pt idx="85">
                  <c:v>2024969</c:v>
                </c:pt>
                <c:pt idx="86">
                  <c:v>1945205</c:v>
                </c:pt>
                <c:pt idx="87">
                  <c:v>1789045</c:v>
                </c:pt>
                <c:pt idx="88">
                  <c:v>1889697</c:v>
                </c:pt>
                <c:pt idx="89">
                  <c:v>1965767</c:v>
                </c:pt>
                <c:pt idx="90">
                  <c:v>1757051</c:v>
                </c:pt>
                <c:pt idx="91">
                  <c:v>1734681</c:v>
                </c:pt>
                <c:pt idx="92">
                  <c:v>1657415</c:v>
                </c:pt>
                <c:pt idx="93">
                  <c:v>1766154</c:v>
                </c:pt>
                <c:pt idx="94">
                  <c:v>1635998</c:v>
                </c:pt>
                <c:pt idx="95">
                  <c:v>1651741</c:v>
                </c:pt>
                <c:pt idx="96">
                  <c:v>1717475</c:v>
                </c:pt>
                <c:pt idx="97">
                  <c:v>1965959</c:v>
                </c:pt>
                <c:pt idx="98">
                  <c:v>1740736</c:v>
                </c:pt>
                <c:pt idx="99">
                  <c:v>2206831</c:v>
                </c:pt>
                <c:pt idx="100">
                  <c:v>2111371</c:v>
                </c:pt>
                <c:pt idx="101">
                  <c:v>2196011</c:v>
                </c:pt>
                <c:pt idx="102">
                  <c:v>2078327</c:v>
                </c:pt>
                <c:pt idx="103">
                  <c:v>2346127</c:v>
                </c:pt>
                <c:pt idx="104">
                  <c:v>2801322</c:v>
                </c:pt>
                <c:pt idx="105">
                  <c:v>2911319</c:v>
                </c:pt>
                <c:pt idx="106">
                  <c:v>2756957</c:v>
                </c:pt>
                <c:pt idx="107">
                  <c:v>2849873</c:v>
                </c:pt>
                <c:pt idx="108">
                  <c:v>2701477</c:v>
                </c:pt>
                <c:pt idx="109">
                  <c:v>2738742</c:v>
                </c:pt>
                <c:pt idx="110">
                  <c:v>2717902</c:v>
                </c:pt>
                <c:pt idx="111">
                  <c:v>2702330</c:v>
                </c:pt>
                <c:pt idx="112">
                  <c:v>2724398</c:v>
                </c:pt>
                <c:pt idx="113">
                  <c:v>2685244</c:v>
                </c:pt>
                <c:pt idx="114">
                  <c:v>2623885</c:v>
                </c:pt>
                <c:pt idx="115">
                  <c:v>2527081</c:v>
                </c:pt>
                <c:pt idx="116">
                  <c:v>2440020</c:v>
                </c:pt>
                <c:pt idx="117">
                  <c:v>2349954</c:v>
                </c:pt>
                <c:pt idx="118">
                  <c:v>2318445</c:v>
                </c:pt>
                <c:pt idx="119">
                  <c:v>2236495</c:v>
                </c:pt>
                <c:pt idx="120">
                  <c:v>2135125</c:v>
                </c:pt>
                <c:pt idx="121">
                  <c:v>2077689</c:v>
                </c:pt>
                <c:pt idx="122">
                  <c:v>2015192</c:v>
                </c:pt>
                <c:pt idx="123">
                  <c:v>2006127</c:v>
                </c:pt>
                <c:pt idx="124">
                  <c:v>1943562</c:v>
                </c:pt>
                <c:pt idx="125">
                  <c:v>1853930</c:v>
                </c:pt>
                <c:pt idx="126">
                  <c:v>1929094</c:v>
                </c:pt>
                <c:pt idx="127">
                  <c:v>1905174</c:v>
                </c:pt>
                <c:pt idx="128">
                  <c:v>1878977</c:v>
                </c:pt>
                <c:pt idx="129">
                  <c:v>1886666</c:v>
                </c:pt>
                <c:pt idx="130">
                  <c:v>1810481</c:v>
                </c:pt>
                <c:pt idx="131">
                  <c:v>2086585</c:v>
                </c:pt>
                <c:pt idx="132">
                  <c:v>2073769</c:v>
                </c:pt>
                <c:pt idx="133">
                  <c:v>2028342</c:v>
                </c:pt>
                <c:pt idx="134">
                  <c:v>2059675</c:v>
                </c:pt>
                <c:pt idx="135">
                  <c:v>2012891</c:v>
                </c:pt>
                <c:pt idx="136">
                  <c:v>1956243</c:v>
                </c:pt>
                <c:pt idx="137">
                  <c:v>1906534</c:v>
                </c:pt>
                <c:pt idx="138">
                  <c:v>1885044</c:v>
                </c:pt>
                <c:pt idx="139">
                  <c:v>1737882</c:v>
                </c:pt>
                <c:pt idx="140">
                  <c:v>1826857</c:v>
                </c:pt>
                <c:pt idx="141">
                  <c:v>1741094</c:v>
                </c:pt>
                <c:pt idx="142">
                  <c:v>1708208</c:v>
                </c:pt>
                <c:pt idx="143">
                  <c:v>1647640</c:v>
                </c:pt>
                <c:pt idx="144">
                  <c:v>1594344</c:v>
                </c:pt>
                <c:pt idx="145">
                  <c:v>1718829</c:v>
                </c:pt>
                <c:pt idx="146">
                  <c:v>1671404</c:v>
                </c:pt>
                <c:pt idx="147">
                  <c:v>1764901</c:v>
                </c:pt>
                <c:pt idx="148">
                  <c:v>1578159</c:v>
                </c:pt>
                <c:pt idx="149">
                  <c:v>1898433</c:v>
                </c:pt>
                <c:pt idx="150">
                  <c:v>1629663</c:v>
                </c:pt>
                <c:pt idx="151">
                  <c:v>2156112</c:v>
                </c:pt>
                <c:pt idx="152">
                  <c:v>2008732</c:v>
                </c:pt>
                <c:pt idx="153">
                  <c:v>2097486</c:v>
                </c:pt>
                <c:pt idx="154">
                  <c:v>2104070</c:v>
                </c:pt>
                <c:pt idx="155">
                  <c:v>2114488</c:v>
                </c:pt>
                <c:pt idx="156">
                  <c:v>2517824</c:v>
                </c:pt>
                <c:pt idx="157">
                  <c:v>2755241</c:v>
                </c:pt>
                <c:pt idx="158">
                  <c:v>2602613</c:v>
                </c:pt>
                <c:pt idx="159">
                  <c:v>2714229</c:v>
                </c:pt>
                <c:pt idx="160">
                  <c:v>2650573</c:v>
                </c:pt>
                <c:pt idx="161">
                  <c:v>2618951</c:v>
                </c:pt>
                <c:pt idx="162">
                  <c:v>2695489</c:v>
                </c:pt>
                <c:pt idx="163">
                  <c:v>2623253</c:v>
                </c:pt>
                <c:pt idx="164">
                  <c:v>2781144</c:v>
                </c:pt>
                <c:pt idx="165">
                  <c:v>2659345</c:v>
                </c:pt>
                <c:pt idx="166">
                  <c:v>2682973</c:v>
                </c:pt>
                <c:pt idx="167">
                  <c:v>2547324</c:v>
                </c:pt>
                <c:pt idx="168">
                  <c:v>2545044</c:v>
                </c:pt>
                <c:pt idx="169">
                  <c:v>2418873</c:v>
                </c:pt>
                <c:pt idx="170">
                  <c:v>2324603</c:v>
                </c:pt>
                <c:pt idx="171">
                  <c:v>2281207</c:v>
                </c:pt>
                <c:pt idx="172">
                  <c:v>2179040</c:v>
                </c:pt>
                <c:pt idx="173">
                  <c:v>2088561</c:v>
                </c:pt>
                <c:pt idx="174">
                  <c:v>2035246</c:v>
                </c:pt>
                <c:pt idx="175">
                  <c:v>2084584</c:v>
                </c:pt>
                <c:pt idx="176">
                  <c:v>1947468</c:v>
                </c:pt>
                <c:pt idx="177">
                  <c:v>1843324</c:v>
                </c:pt>
                <c:pt idx="178">
                  <c:v>1993007</c:v>
                </c:pt>
                <c:pt idx="179">
                  <c:v>1936023</c:v>
                </c:pt>
                <c:pt idx="180">
                  <c:v>1938262</c:v>
                </c:pt>
                <c:pt idx="181">
                  <c:v>1972881</c:v>
                </c:pt>
                <c:pt idx="182">
                  <c:v>1829896</c:v>
                </c:pt>
                <c:pt idx="183">
                  <c:v>2235631</c:v>
                </c:pt>
                <c:pt idx="184">
                  <c:v>2228556</c:v>
                </c:pt>
                <c:pt idx="185">
                  <c:v>2099251</c:v>
                </c:pt>
                <c:pt idx="186">
                  <c:v>2115526</c:v>
                </c:pt>
                <c:pt idx="187">
                  <c:v>2147416</c:v>
                </c:pt>
                <c:pt idx="188">
                  <c:v>2089510</c:v>
                </c:pt>
                <c:pt idx="189">
                  <c:v>2002176</c:v>
                </c:pt>
                <c:pt idx="190">
                  <c:v>1984897</c:v>
                </c:pt>
                <c:pt idx="191">
                  <c:v>1813944</c:v>
                </c:pt>
                <c:pt idx="192">
                  <c:v>1968364</c:v>
                </c:pt>
                <c:pt idx="193">
                  <c:v>1800788</c:v>
                </c:pt>
                <c:pt idx="194">
                  <c:v>1873349</c:v>
                </c:pt>
                <c:pt idx="195">
                  <c:v>1796816</c:v>
                </c:pt>
                <c:pt idx="196">
                  <c:v>1798537</c:v>
                </c:pt>
                <c:pt idx="197">
                  <c:v>1946921</c:v>
                </c:pt>
                <c:pt idx="198">
                  <c:v>1921878</c:v>
                </c:pt>
                <c:pt idx="199">
                  <c:v>1959286</c:v>
                </c:pt>
                <c:pt idx="200">
                  <c:v>1879126</c:v>
                </c:pt>
                <c:pt idx="201">
                  <c:v>2124664</c:v>
                </c:pt>
                <c:pt idx="202">
                  <c:v>1864926</c:v>
                </c:pt>
                <c:pt idx="203">
                  <c:v>2428934</c:v>
                </c:pt>
                <c:pt idx="204">
                  <c:v>2293235</c:v>
                </c:pt>
                <c:pt idx="205">
                  <c:v>2334008</c:v>
                </c:pt>
                <c:pt idx="206">
                  <c:v>2373939</c:v>
                </c:pt>
                <c:pt idx="207">
                  <c:v>2447909</c:v>
                </c:pt>
                <c:pt idx="208">
                  <c:v>2886316</c:v>
                </c:pt>
                <c:pt idx="209">
                  <c:v>3159368</c:v>
                </c:pt>
                <c:pt idx="210">
                  <c:v>2929703</c:v>
                </c:pt>
                <c:pt idx="211">
                  <c:v>3184885</c:v>
                </c:pt>
                <c:pt idx="212">
                  <c:v>2948673</c:v>
                </c:pt>
                <c:pt idx="213">
                  <c:v>2990241</c:v>
                </c:pt>
                <c:pt idx="214">
                  <c:v>2948581</c:v>
                </c:pt>
                <c:pt idx="215">
                  <c:v>2988812</c:v>
                </c:pt>
                <c:pt idx="216">
                  <c:v>3008599</c:v>
                </c:pt>
                <c:pt idx="217">
                  <c:v>3032635</c:v>
                </c:pt>
                <c:pt idx="218">
                  <c:v>2888387</c:v>
                </c:pt>
                <c:pt idx="219">
                  <c:v>2905315</c:v>
                </c:pt>
                <c:pt idx="220">
                  <c:v>2757670</c:v>
                </c:pt>
                <c:pt idx="221">
                  <c:v>2732177</c:v>
                </c:pt>
                <c:pt idx="222">
                  <c:v>2563037</c:v>
                </c:pt>
                <c:pt idx="223">
                  <c:v>2658681</c:v>
                </c:pt>
                <c:pt idx="224">
                  <c:v>2490705</c:v>
                </c:pt>
                <c:pt idx="225">
                  <c:v>2466561</c:v>
                </c:pt>
                <c:pt idx="226">
                  <c:v>2323195</c:v>
                </c:pt>
                <c:pt idx="227">
                  <c:v>2330232</c:v>
                </c:pt>
                <c:pt idx="228">
                  <c:v>2253208</c:v>
                </c:pt>
                <c:pt idx="229">
                  <c:v>2196099</c:v>
                </c:pt>
                <c:pt idx="230">
                  <c:v>2272926</c:v>
                </c:pt>
                <c:pt idx="231">
                  <c:v>2253059</c:v>
                </c:pt>
                <c:pt idx="232">
                  <c:v>2219438</c:v>
                </c:pt>
                <c:pt idx="233">
                  <c:v>2234264</c:v>
                </c:pt>
                <c:pt idx="234">
                  <c:v>2139406</c:v>
                </c:pt>
                <c:pt idx="235">
                  <c:v>2498866</c:v>
                </c:pt>
                <c:pt idx="236">
                  <c:v>2533943</c:v>
                </c:pt>
                <c:pt idx="237">
                  <c:v>2386283</c:v>
                </c:pt>
                <c:pt idx="238">
                  <c:v>2386028</c:v>
                </c:pt>
                <c:pt idx="239">
                  <c:v>2370660</c:v>
                </c:pt>
                <c:pt idx="240">
                  <c:v>2357906</c:v>
                </c:pt>
                <c:pt idx="241">
                  <c:v>2321914</c:v>
                </c:pt>
                <c:pt idx="242">
                  <c:v>2310237</c:v>
                </c:pt>
                <c:pt idx="243">
                  <c:v>2138572</c:v>
                </c:pt>
                <c:pt idx="244">
                  <c:v>2299399</c:v>
                </c:pt>
                <c:pt idx="245">
                  <c:v>2172608</c:v>
                </c:pt>
                <c:pt idx="246">
                  <c:v>2149757</c:v>
                </c:pt>
                <c:pt idx="247">
                  <c:v>2150116</c:v>
                </c:pt>
                <c:pt idx="248">
                  <c:v>2080131</c:v>
                </c:pt>
                <c:pt idx="249">
                  <c:v>2306681</c:v>
                </c:pt>
                <c:pt idx="250">
                  <c:v>2309986</c:v>
                </c:pt>
                <c:pt idx="251">
                  <c:v>2401364</c:v>
                </c:pt>
                <c:pt idx="252">
                  <c:v>2430511</c:v>
                </c:pt>
                <c:pt idx="253">
                  <c:v>2478886</c:v>
                </c:pt>
                <c:pt idx="254">
                  <c:v>2442320</c:v>
                </c:pt>
                <c:pt idx="255">
                  <c:v>3092825</c:v>
                </c:pt>
                <c:pt idx="256">
                  <c:v>3005350</c:v>
                </c:pt>
                <c:pt idx="257">
                  <c:v>3065030</c:v>
                </c:pt>
                <c:pt idx="258">
                  <c:v>3130356</c:v>
                </c:pt>
                <c:pt idx="259">
                  <c:v>2972407</c:v>
                </c:pt>
                <c:pt idx="260">
                  <c:v>3555985</c:v>
                </c:pt>
                <c:pt idx="261">
                  <c:v>4136312</c:v>
                </c:pt>
                <c:pt idx="262">
                  <c:v>4031862</c:v>
                </c:pt>
                <c:pt idx="263">
                  <c:v>3821716</c:v>
                </c:pt>
                <c:pt idx="264">
                  <c:v>4013564</c:v>
                </c:pt>
                <c:pt idx="265">
                  <c:v>4089017</c:v>
                </c:pt>
                <c:pt idx="266">
                  <c:v>4034746</c:v>
                </c:pt>
                <c:pt idx="267">
                  <c:v>4111975</c:v>
                </c:pt>
                <c:pt idx="268">
                  <c:v>4223176</c:v>
                </c:pt>
                <c:pt idx="269">
                  <c:v>4273764</c:v>
                </c:pt>
                <c:pt idx="270">
                  <c:v>4182215</c:v>
                </c:pt>
                <c:pt idx="271">
                  <c:v>4233877</c:v>
                </c:pt>
                <c:pt idx="272">
                  <c:v>4033144</c:v>
                </c:pt>
                <c:pt idx="273">
                  <c:v>4101375</c:v>
                </c:pt>
                <c:pt idx="274">
                  <c:v>3919692</c:v>
                </c:pt>
                <c:pt idx="275">
                  <c:v>3914449</c:v>
                </c:pt>
                <c:pt idx="276">
                  <c:v>3770414</c:v>
                </c:pt>
                <c:pt idx="277">
                  <c:v>3676171</c:v>
                </c:pt>
                <c:pt idx="278">
                  <c:v>3580932</c:v>
                </c:pt>
                <c:pt idx="279">
                  <c:v>3525466</c:v>
                </c:pt>
                <c:pt idx="280">
                  <c:v>3406985</c:v>
                </c:pt>
                <c:pt idx="281">
                  <c:v>3240474</c:v>
                </c:pt>
                <c:pt idx="282">
                  <c:v>3434337</c:v>
                </c:pt>
                <c:pt idx="283">
                  <c:v>3302824</c:v>
                </c:pt>
                <c:pt idx="284">
                  <c:v>3294049</c:v>
                </c:pt>
                <c:pt idx="285">
                  <c:v>3187892</c:v>
                </c:pt>
                <c:pt idx="286">
                  <c:v>3009308</c:v>
                </c:pt>
                <c:pt idx="287">
                  <c:v>3420002</c:v>
                </c:pt>
                <c:pt idx="288">
                  <c:v>3363292</c:v>
                </c:pt>
                <c:pt idx="289">
                  <c:v>3269661</c:v>
                </c:pt>
                <c:pt idx="290">
                  <c:v>3244687</c:v>
                </c:pt>
                <c:pt idx="291">
                  <c:v>3229760</c:v>
                </c:pt>
                <c:pt idx="292">
                  <c:v>3161604</c:v>
                </c:pt>
                <c:pt idx="293">
                  <c:v>3335600</c:v>
                </c:pt>
                <c:pt idx="294">
                  <c:v>3071178</c:v>
                </c:pt>
                <c:pt idx="295">
                  <c:v>2807006</c:v>
                </c:pt>
                <c:pt idx="296">
                  <c:v>2994781</c:v>
                </c:pt>
                <c:pt idx="297">
                  <c:v>2849700</c:v>
                </c:pt>
                <c:pt idx="298">
                  <c:v>2804392</c:v>
                </c:pt>
                <c:pt idx="299">
                  <c:v>2741455</c:v>
                </c:pt>
                <c:pt idx="300">
                  <c:v>2743955</c:v>
                </c:pt>
                <c:pt idx="301">
                  <c:v>2711369</c:v>
                </c:pt>
                <c:pt idx="302">
                  <c:v>2881278</c:v>
                </c:pt>
                <c:pt idx="303">
                  <c:v>2846981</c:v>
                </c:pt>
                <c:pt idx="304">
                  <c:v>2966123.4</c:v>
                </c:pt>
                <c:pt idx="305">
                  <c:v>2985799.4</c:v>
                </c:pt>
                <c:pt idx="306">
                  <c:v>3190677.4</c:v>
                </c:pt>
                <c:pt idx="307">
                  <c:v>2904965.4</c:v>
                </c:pt>
                <c:pt idx="308">
                  <c:v>3679815.4</c:v>
                </c:pt>
                <c:pt idx="309">
                  <c:v>4596119.25</c:v>
                </c:pt>
                <c:pt idx="310">
                  <c:v>4770375.25</c:v>
                </c:pt>
                <c:pt idx="311">
                  <c:v>4390296.25</c:v>
                </c:pt>
                <c:pt idx="312">
                  <c:v>5087704.25</c:v>
                </c:pt>
                <c:pt idx="313">
                  <c:v>6249413</c:v>
                </c:pt>
                <c:pt idx="314">
                  <c:v>5976540</c:v>
                </c:pt>
                <c:pt idx="315">
                  <c:v>5824916</c:v>
                </c:pt>
                <c:pt idx="316">
                  <c:v>5937749</c:v>
                </c:pt>
                <c:pt idx="317">
                  <c:v>5480338.4</c:v>
                </c:pt>
                <c:pt idx="318">
                  <c:v>5412815.4</c:v>
                </c:pt>
                <c:pt idx="319">
                  <c:v>5350909.4</c:v>
                </c:pt>
                <c:pt idx="320">
                  <c:v>5646144.4</c:v>
                </c:pt>
                <c:pt idx="321">
                  <c:v>5466765.4</c:v>
                </c:pt>
                <c:pt idx="322">
                  <c:v>5956423.25</c:v>
                </c:pt>
                <c:pt idx="323">
                  <c:v>5935551.25</c:v>
                </c:pt>
                <c:pt idx="324">
                  <c:v>5862711.25</c:v>
                </c:pt>
                <c:pt idx="325">
                  <c:v>5815366.25</c:v>
                </c:pt>
                <c:pt idx="326">
                  <c:v>5684143</c:v>
                </c:pt>
                <c:pt idx="327">
                  <c:v>5578685</c:v>
                </c:pt>
                <c:pt idx="328">
                  <c:v>5457974</c:v>
                </c:pt>
                <c:pt idx="329">
                  <c:v>5430864</c:v>
                </c:pt>
                <c:pt idx="330">
                  <c:v>4801456</c:v>
                </c:pt>
                <c:pt idx="331">
                  <c:v>4761430</c:v>
                </c:pt>
                <c:pt idx="332">
                  <c:v>4633663</c:v>
                </c:pt>
                <c:pt idx="333">
                  <c:v>4459023</c:v>
                </c:pt>
                <c:pt idx="334">
                  <c:v>4644715</c:v>
                </c:pt>
                <c:pt idx="335">
                  <c:v>4896081</c:v>
                </c:pt>
                <c:pt idx="336">
                  <c:v>4877321</c:v>
                </c:pt>
                <c:pt idx="337">
                  <c:v>4857173</c:v>
                </c:pt>
                <c:pt idx="338">
                  <c:v>4761014</c:v>
                </c:pt>
                <c:pt idx="339">
                  <c:v>5008908</c:v>
                </c:pt>
                <c:pt idx="340">
                  <c:v>5052535</c:v>
                </c:pt>
                <c:pt idx="341">
                  <c:v>5058119</c:v>
                </c:pt>
                <c:pt idx="342">
                  <c:v>5090432</c:v>
                </c:pt>
                <c:pt idx="343">
                  <c:v>4619702.6</c:v>
                </c:pt>
                <c:pt idx="344">
                  <c:v>4287764.6</c:v>
                </c:pt>
                <c:pt idx="345">
                  <c:v>4260585.6</c:v>
                </c:pt>
                <c:pt idx="346">
                  <c:v>4151962.6</c:v>
                </c:pt>
                <c:pt idx="347">
                  <c:v>4063907.6</c:v>
                </c:pt>
                <c:pt idx="348">
                  <c:v>4371479.25</c:v>
                </c:pt>
                <c:pt idx="349">
                  <c:v>4554588.25</c:v>
                </c:pt>
                <c:pt idx="350">
                  <c:v>4361005.25</c:v>
                </c:pt>
                <c:pt idx="351">
                  <c:v>4342316.25</c:v>
                </c:pt>
                <c:pt idx="352">
                  <c:v>3874554</c:v>
                </c:pt>
                <c:pt idx="353">
                  <c:v>3839203</c:v>
                </c:pt>
                <c:pt idx="354">
                  <c:v>4029270</c:v>
                </c:pt>
                <c:pt idx="355">
                  <c:v>3944682</c:v>
                </c:pt>
                <c:pt idx="356">
                  <c:v>3956914</c:v>
                </c:pt>
                <c:pt idx="357">
                  <c:v>4196035.75</c:v>
                </c:pt>
                <c:pt idx="358">
                  <c:v>4418223.75</c:v>
                </c:pt>
                <c:pt idx="359">
                  <c:v>4086273.75</c:v>
                </c:pt>
                <c:pt idx="360">
                  <c:v>4714988.75</c:v>
                </c:pt>
                <c:pt idx="361">
                  <c:v>4758508.25</c:v>
                </c:pt>
                <c:pt idx="362">
                  <c:v>4817792.25</c:v>
                </c:pt>
                <c:pt idx="363">
                  <c:v>4573732.25</c:v>
                </c:pt>
                <c:pt idx="364">
                  <c:v>4896062.25</c:v>
                </c:pt>
                <c:pt idx="365">
                  <c:v>4973442</c:v>
                </c:pt>
                <c:pt idx="366">
                  <c:v>4851141</c:v>
                </c:pt>
                <c:pt idx="367">
                  <c:v>4803426</c:v>
                </c:pt>
                <c:pt idx="368">
                  <c:v>4850560</c:v>
                </c:pt>
                <c:pt idx="369">
                  <c:v>4748974</c:v>
                </c:pt>
                <c:pt idx="370">
                  <c:v>4813171.25</c:v>
                </c:pt>
                <c:pt idx="371">
                  <c:v>4786818.25</c:v>
                </c:pt>
                <c:pt idx="372">
                  <c:v>4924249.25</c:v>
                </c:pt>
                <c:pt idx="373">
                  <c:v>4908873.25</c:v>
                </c:pt>
                <c:pt idx="374">
                  <c:v>5133964.25</c:v>
                </c:pt>
                <c:pt idx="375">
                  <c:v>5026907.25</c:v>
                </c:pt>
                <c:pt idx="376">
                  <c:v>5056691.25</c:v>
                </c:pt>
                <c:pt idx="377">
                  <c:v>5012650.25</c:v>
                </c:pt>
                <c:pt idx="378">
                  <c:v>4682998</c:v>
                </c:pt>
                <c:pt idx="379">
                  <c:v>4706876</c:v>
                </c:pt>
                <c:pt idx="380">
                  <c:v>4621642</c:v>
                </c:pt>
                <c:pt idx="381">
                  <c:v>4540109</c:v>
                </c:pt>
                <c:pt idx="382">
                  <c:v>3917063.4</c:v>
                </c:pt>
                <c:pt idx="383">
                  <c:v>3948707.4</c:v>
                </c:pt>
                <c:pt idx="384">
                  <c:v>3861406.4</c:v>
                </c:pt>
                <c:pt idx="385">
                  <c:v>3785214.4</c:v>
                </c:pt>
                <c:pt idx="386">
                  <c:v>3696649.4</c:v>
                </c:pt>
                <c:pt idx="387">
                  <c:v>4319623.25</c:v>
                </c:pt>
                <c:pt idx="388">
                  <c:v>4309467.25</c:v>
                </c:pt>
                <c:pt idx="389">
                  <c:v>4309117.25</c:v>
                </c:pt>
                <c:pt idx="390">
                  <c:v>4256536.25</c:v>
                </c:pt>
                <c:pt idx="391">
                  <c:v>3696340.6</c:v>
                </c:pt>
                <c:pt idx="392">
                  <c:v>4126715.6</c:v>
                </c:pt>
                <c:pt idx="393">
                  <c:v>4023888.6</c:v>
                </c:pt>
                <c:pt idx="394">
                  <c:v>3996855.6</c:v>
                </c:pt>
                <c:pt idx="395">
                  <c:v>4013059.6</c:v>
                </c:pt>
                <c:pt idx="396">
                  <c:v>4351904.5</c:v>
                </c:pt>
                <c:pt idx="397">
                  <c:v>4306742.5</c:v>
                </c:pt>
                <c:pt idx="398">
                  <c:v>4248750.5</c:v>
                </c:pt>
                <c:pt idx="399">
                  <c:v>4181795.5</c:v>
                </c:pt>
                <c:pt idx="400">
                  <c:v>3840367</c:v>
                </c:pt>
                <c:pt idx="401">
                  <c:v>4048224</c:v>
                </c:pt>
                <c:pt idx="402">
                  <c:v>3919648</c:v>
                </c:pt>
                <c:pt idx="403">
                  <c:v>3887926</c:v>
                </c:pt>
                <c:pt idx="404">
                  <c:v>3349787.2</c:v>
                </c:pt>
                <c:pt idx="405">
                  <c:v>3304965.2</c:v>
                </c:pt>
                <c:pt idx="406">
                  <c:v>3526477.2</c:v>
                </c:pt>
                <c:pt idx="407">
                  <c:v>3675479.2</c:v>
                </c:pt>
                <c:pt idx="408">
                  <c:v>3541901.2</c:v>
                </c:pt>
                <c:pt idx="409">
                  <c:v>3584949.75</c:v>
                </c:pt>
                <c:pt idx="410">
                  <c:v>3823649.75</c:v>
                </c:pt>
                <c:pt idx="411">
                  <c:v>3530105.75</c:v>
                </c:pt>
                <c:pt idx="412">
                  <c:v>4178028.75</c:v>
                </c:pt>
                <c:pt idx="413">
                  <c:v>4193425.75</c:v>
                </c:pt>
                <c:pt idx="414">
                  <c:v>4309082.75</c:v>
                </c:pt>
                <c:pt idx="415">
                  <c:v>4183443.75</c:v>
                </c:pt>
                <c:pt idx="416">
                  <c:v>4283407.75</c:v>
                </c:pt>
                <c:pt idx="417">
                  <c:v>4282108.8</c:v>
                </c:pt>
                <c:pt idx="418">
                  <c:v>4383904.8</c:v>
                </c:pt>
                <c:pt idx="419">
                  <c:v>4127414.8</c:v>
                </c:pt>
                <c:pt idx="420">
                  <c:v>4476466.8</c:v>
                </c:pt>
                <c:pt idx="421">
                  <c:v>4352716.8</c:v>
                </c:pt>
                <c:pt idx="422">
                  <c:v>4205343.25</c:v>
                </c:pt>
                <c:pt idx="423">
                  <c:v>4462713.25</c:v>
                </c:pt>
                <c:pt idx="424">
                  <c:v>4139247.25</c:v>
                </c:pt>
                <c:pt idx="425">
                  <c:v>4316761.25</c:v>
                </c:pt>
                <c:pt idx="426">
                  <c:v>3965398</c:v>
                </c:pt>
                <c:pt idx="427">
                  <c:v>3922630</c:v>
                </c:pt>
                <c:pt idx="428">
                  <c:v>3787882</c:v>
                </c:pt>
                <c:pt idx="429">
                  <c:v>3684490</c:v>
                </c:pt>
                <c:pt idx="430">
                  <c:v>3298067.2</c:v>
                </c:pt>
                <c:pt idx="431">
                  <c:v>3279194.2</c:v>
                </c:pt>
                <c:pt idx="432">
                  <c:v>3142701.2</c:v>
                </c:pt>
                <c:pt idx="433">
                  <c:v>3027226.2</c:v>
                </c:pt>
                <c:pt idx="434">
                  <c:v>3015279.2</c:v>
                </c:pt>
                <c:pt idx="435">
                  <c:v>2790884.75</c:v>
                </c:pt>
                <c:pt idx="436">
                  <c:v>2834688.75</c:v>
                </c:pt>
                <c:pt idx="437">
                  <c:v>2712375.75</c:v>
                </c:pt>
                <c:pt idx="438">
                  <c:v>2623436.75</c:v>
                </c:pt>
                <c:pt idx="439">
                  <c:v>2672686</c:v>
                </c:pt>
                <c:pt idx="440">
                  <c:v>2662034</c:v>
                </c:pt>
                <c:pt idx="441">
                  <c:v>2600175</c:v>
                </c:pt>
                <c:pt idx="442">
                  <c:v>2635669</c:v>
                </c:pt>
                <c:pt idx="443">
                  <c:v>2487095</c:v>
                </c:pt>
                <c:pt idx="444">
                  <c:v>2864412</c:v>
                </c:pt>
                <c:pt idx="445">
                  <c:v>2811118</c:v>
                </c:pt>
                <c:pt idx="446">
                  <c:v>2713406</c:v>
                </c:pt>
                <c:pt idx="447">
                  <c:v>2655803</c:v>
                </c:pt>
                <c:pt idx="448">
                  <c:v>2624082.25</c:v>
                </c:pt>
                <c:pt idx="449">
                  <c:v>2595531.25</c:v>
                </c:pt>
                <c:pt idx="450">
                  <c:v>2530381.25</c:v>
                </c:pt>
                <c:pt idx="451">
                  <c:v>2490207.25</c:v>
                </c:pt>
                <c:pt idx="452">
                  <c:v>2290514.25</c:v>
                </c:pt>
                <c:pt idx="453">
                  <c:v>2407125.25</c:v>
                </c:pt>
                <c:pt idx="454">
                  <c:v>2285398.25</c:v>
                </c:pt>
                <c:pt idx="455">
                  <c:v>2256839.25</c:v>
                </c:pt>
                <c:pt idx="456">
                  <c:v>2190580.4</c:v>
                </c:pt>
                <c:pt idx="457">
                  <c:v>2117985.4</c:v>
                </c:pt>
                <c:pt idx="458">
                  <c:v>2316331.4</c:v>
                </c:pt>
                <c:pt idx="459">
                  <c:v>2222719.4</c:v>
                </c:pt>
                <c:pt idx="460">
                  <c:v>2276972.4</c:v>
                </c:pt>
                <c:pt idx="461">
                  <c:v>2186739.75</c:v>
                </c:pt>
                <c:pt idx="462">
                  <c:v>2439117.75</c:v>
                </c:pt>
                <c:pt idx="463">
                  <c:v>2155519.75</c:v>
                </c:pt>
                <c:pt idx="464">
                  <c:v>2762704.75</c:v>
                </c:pt>
                <c:pt idx="465">
                  <c:v>2581536.8</c:v>
                </c:pt>
                <c:pt idx="466">
                  <c:v>2696424.8</c:v>
                </c:pt>
                <c:pt idx="467">
                  <c:v>2645936.8</c:v>
                </c:pt>
                <c:pt idx="468">
                  <c:v>2718703.8</c:v>
                </c:pt>
                <c:pt idx="469">
                  <c:v>3032098.8</c:v>
                </c:pt>
                <c:pt idx="470">
                  <c:v>3335040.75</c:v>
                </c:pt>
                <c:pt idx="471">
                  <c:v>3228335.75</c:v>
                </c:pt>
                <c:pt idx="472">
                  <c:v>3268571.75</c:v>
                </c:pt>
                <c:pt idx="473">
                  <c:v>3270778.75</c:v>
                </c:pt>
                <c:pt idx="474">
                  <c:v>3191520.5</c:v>
                </c:pt>
                <c:pt idx="475">
                  <c:v>3265788.5</c:v>
                </c:pt>
                <c:pt idx="476">
                  <c:v>3191810.5</c:v>
                </c:pt>
                <c:pt idx="477">
                  <c:v>3265032.5</c:v>
                </c:pt>
                <c:pt idx="478">
                  <c:v>3180341.5</c:v>
                </c:pt>
                <c:pt idx="479">
                  <c:v>3182264.5</c:v>
                </c:pt>
                <c:pt idx="480">
                  <c:v>3055831.5</c:v>
                </c:pt>
                <c:pt idx="481">
                  <c:v>3008062.5</c:v>
                </c:pt>
                <c:pt idx="482">
                  <c:v>2855067.4</c:v>
                </c:pt>
                <c:pt idx="483">
                  <c:v>2777973.4</c:v>
                </c:pt>
                <c:pt idx="484">
                  <c:v>2752681.4</c:v>
                </c:pt>
                <c:pt idx="485">
                  <c:v>2708927.4</c:v>
                </c:pt>
                <c:pt idx="486">
                  <c:v>2615853.4</c:v>
                </c:pt>
                <c:pt idx="487">
                  <c:v>2522940.75</c:v>
                </c:pt>
                <c:pt idx="488">
                  <c:v>2543365.75</c:v>
                </c:pt>
                <c:pt idx="489">
                  <c:v>2508776.75</c:v>
                </c:pt>
                <c:pt idx="490">
                  <c:v>2392473.75</c:v>
                </c:pt>
                <c:pt idx="491">
                  <c:v>2523413.75</c:v>
                </c:pt>
                <c:pt idx="492">
                  <c:v>2482338.75</c:v>
                </c:pt>
                <c:pt idx="493">
                  <c:v>2488908.75</c:v>
                </c:pt>
                <c:pt idx="494">
                  <c:v>2495366.75</c:v>
                </c:pt>
                <c:pt idx="495">
                  <c:v>2389255.4</c:v>
                </c:pt>
                <c:pt idx="496">
                  <c:v>2792695.4</c:v>
                </c:pt>
                <c:pt idx="497">
                  <c:v>2818604.4</c:v>
                </c:pt>
                <c:pt idx="498">
                  <c:v>2637564.4</c:v>
                </c:pt>
                <c:pt idx="499">
                  <c:v>2583835.4</c:v>
                </c:pt>
                <c:pt idx="500">
                  <c:v>2548324.25</c:v>
                </c:pt>
                <c:pt idx="501">
                  <c:v>2544317.25</c:v>
                </c:pt>
                <c:pt idx="502">
                  <c:v>2478071.25</c:v>
                </c:pt>
                <c:pt idx="503">
                  <c:v>2449623.25</c:v>
                </c:pt>
                <c:pt idx="504">
                  <c:v>2262064.8</c:v>
                </c:pt>
                <c:pt idx="505">
                  <c:v>2391357.8</c:v>
                </c:pt>
                <c:pt idx="506">
                  <c:v>2301724.8</c:v>
                </c:pt>
                <c:pt idx="507">
                  <c:v>2247043.8</c:v>
                </c:pt>
                <c:pt idx="508">
                  <c:v>2204894.8</c:v>
                </c:pt>
                <c:pt idx="509">
                  <c:v>2191074.25</c:v>
                </c:pt>
                <c:pt idx="510">
                  <c:v>2340121.25</c:v>
                </c:pt>
                <c:pt idx="511">
                  <c:v>2301348.25</c:v>
                </c:pt>
                <c:pt idx="512">
                  <c:v>2380775.25</c:v>
                </c:pt>
                <c:pt idx="513">
                  <c:v>2270595.5</c:v>
                </c:pt>
                <c:pt idx="514">
                  <c:v>2542083.5</c:v>
                </c:pt>
                <c:pt idx="515">
                  <c:v>2229474.5</c:v>
                </c:pt>
                <c:pt idx="516">
                  <c:v>2933215.5</c:v>
                </c:pt>
                <c:pt idx="517">
                  <c:v>2713996.2</c:v>
                </c:pt>
                <c:pt idx="518">
                  <c:v>2783763.2</c:v>
                </c:pt>
                <c:pt idx="519">
                  <c:v>2750209.2</c:v>
                </c:pt>
                <c:pt idx="520">
                  <c:v>2901930.2</c:v>
                </c:pt>
                <c:pt idx="521">
                  <c:v>3293260.2</c:v>
                </c:pt>
                <c:pt idx="522">
                  <c:v>3463571.25</c:v>
                </c:pt>
                <c:pt idx="523">
                  <c:v>3388130.25</c:v>
                </c:pt>
                <c:pt idx="524">
                  <c:v>3592582.25</c:v>
                </c:pt>
                <c:pt idx="525">
                  <c:v>3381722.25</c:v>
                </c:pt>
                <c:pt idx="526">
                  <c:v>3546991.25</c:v>
                </c:pt>
                <c:pt idx="527">
                  <c:v>3405541.25</c:v>
                </c:pt>
                <c:pt idx="528">
                  <c:v>3392467.25</c:v>
                </c:pt>
                <c:pt idx="529">
                  <c:v>3387716.25</c:v>
                </c:pt>
                <c:pt idx="530">
                  <c:v>3395303.8</c:v>
                </c:pt>
                <c:pt idx="531">
                  <c:v>3253744.8</c:v>
                </c:pt>
                <c:pt idx="532">
                  <c:v>3257237.8</c:v>
                </c:pt>
                <c:pt idx="533">
                  <c:v>3217061.8</c:v>
                </c:pt>
                <c:pt idx="534">
                  <c:v>3075264.8</c:v>
                </c:pt>
                <c:pt idx="535">
                  <c:v>2904336.5</c:v>
                </c:pt>
                <c:pt idx="536">
                  <c:v>2909354.5</c:v>
                </c:pt>
                <c:pt idx="537">
                  <c:v>2727115.5</c:v>
                </c:pt>
                <c:pt idx="538">
                  <c:v>2682235.5</c:v>
                </c:pt>
                <c:pt idx="539">
                  <c:v>2551337.75</c:v>
                </c:pt>
                <c:pt idx="540">
                  <c:v>2531674.75</c:v>
                </c:pt>
                <c:pt idx="541">
                  <c:v>2469103.75</c:v>
                </c:pt>
                <c:pt idx="542">
                  <c:v>2384467.75</c:v>
                </c:pt>
                <c:pt idx="543">
                  <c:v>2441928.2</c:v>
                </c:pt>
                <c:pt idx="544">
                  <c:v>2384162.2</c:v>
                </c:pt>
                <c:pt idx="545">
                  <c:v>2467427.2</c:v>
                </c:pt>
                <c:pt idx="546">
                  <c:v>2448038.2</c:v>
                </c:pt>
                <c:pt idx="547">
                  <c:v>2384570.2</c:v>
                </c:pt>
                <c:pt idx="548">
                  <c:v>2623749.5</c:v>
                </c:pt>
                <c:pt idx="549">
                  <c:v>2691154.5</c:v>
                </c:pt>
                <c:pt idx="550">
                  <c:v>2569693.5</c:v>
                </c:pt>
                <c:pt idx="551">
                  <c:v>2514801.5</c:v>
                </c:pt>
                <c:pt idx="552">
                  <c:v>2473378.6</c:v>
                </c:pt>
                <c:pt idx="553">
                  <c:v>2445647.6</c:v>
                </c:pt>
                <c:pt idx="554">
                  <c:v>2406716.6</c:v>
                </c:pt>
                <c:pt idx="555">
                  <c:v>2360236.6</c:v>
                </c:pt>
                <c:pt idx="556">
                  <c:v>2228908.6</c:v>
                </c:pt>
                <c:pt idx="557">
                  <c:v>2212780.5</c:v>
                </c:pt>
                <c:pt idx="558">
                  <c:v>2188698.5</c:v>
                </c:pt>
                <c:pt idx="559">
                  <c:v>2125191.5</c:v>
                </c:pt>
                <c:pt idx="560">
                  <c:v>2107724.5</c:v>
                </c:pt>
                <c:pt idx="561">
                  <c:v>2079495.5</c:v>
                </c:pt>
                <c:pt idx="562">
                  <c:v>2077756.5</c:v>
                </c:pt>
                <c:pt idx="563">
                  <c:v>2147381.5</c:v>
                </c:pt>
                <c:pt idx="564">
                  <c:v>2177638.5</c:v>
                </c:pt>
                <c:pt idx="565">
                  <c:v>2195136.2</c:v>
                </c:pt>
                <c:pt idx="566">
                  <c:v>2222590.2</c:v>
                </c:pt>
                <c:pt idx="567">
                  <c:v>2330270.2</c:v>
                </c:pt>
                <c:pt idx="568">
                  <c:v>2144353.2</c:v>
                </c:pt>
                <c:pt idx="569">
                  <c:v>2725956.2</c:v>
                </c:pt>
                <c:pt idx="570">
                  <c:v>2572585.25</c:v>
                </c:pt>
                <c:pt idx="571">
                  <c:v>2644157.25</c:v>
                </c:pt>
                <c:pt idx="572">
                  <c:v>2545744.25</c:v>
                </c:pt>
                <c:pt idx="573">
                  <c:v>3011695.25</c:v>
                </c:pt>
                <c:pt idx="574">
                  <c:v>3513531.25</c:v>
                </c:pt>
                <c:pt idx="575">
                  <c:v>3211946.25</c:v>
                </c:pt>
                <c:pt idx="576">
                  <c:v>3127306.25</c:v>
                </c:pt>
                <c:pt idx="577">
                  <c:v>3171933.25</c:v>
                </c:pt>
                <c:pt idx="578">
                  <c:v>3125065</c:v>
                </c:pt>
                <c:pt idx="579">
                  <c:v>3056485</c:v>
                </c:pt>
                <c:pt idx="580">
                  <c:v>3048153</c:v>
                </c:pt>
                <c:pt idx="581">
                  <c:v>3073542</c:v>
                </c:pt>
                <c:pt idx="582">
                  <c:v>3016563.6</c:v>
                </c:pt>
                <c:pt idx="583">
                  <c:v>2899487.6</c:v>
                </c:pt>
                <c:pt idx="584">
                  <c:v>2870299.6</c:v>
                </c:pt>
                <c:pt idx="585">
                  <c:v>2724299.6</c:v>
                </c:pt>
                <c:pt idx="586">
                  <c:v>2703445.6</c:v>
                </c:pt>
                <c:pt idx="587">
                  <c:v>2585714.5</c:v>
                </c:pt>
                <c:pt idx="588">
                  <c:v>2537721.5</c:v>
                </c:pt>
                <c:pt idx="589">
                  <c:v>2406612.5</c:v>
                </c:pt>
                <c:pt idx="590">
                  <c:v>2403388.5</c:v>
                </c:pt>
                <c:pt idx="591">
                  <c:v>2295880.8</c:v>
                </c:pt>
                <c:pt idx="592">
                  <c:v>2269189.8</c:v>
                </c:pt>
                <c:pt idx="593">
                  <c:v>2178022.8</c:v>
                </c:pt>
                <c:pt idx="594">
                  <c:v>2095767.8</c:v>
                </c:pt>
                <c:pt idx="595">
                  <c:v>2177856.8</c:v>
                </c:pt>
                <c:pt idx="596">
                  <c:v>2143897</c:v>
                </c:pt>
                <c:pt idx="597">
                  <c:v>2150016</c:v>
                </c:pt>
                <c:pt idx="598">
                  <c:v>2166276</c:v>
                </c:pt>
                <c:pt idx="599">
                  <c:v>2131089</c:v>
                </c:pt>
                <c:pt idx="600">
                  <c:v>2337104.75</c:v>
                </c:pt>
                <c:pt idx="601">
                  <c:v>2418236.75</c:v>
                </c:pt>
                <c:pt idx="602">
                  <c:v>2321413.75</c:v>
                </c:pt>
                <c:pt idx="603">
                  <c:v>2265328.75</c:v>
                </c:pt>
                <c:pt idx="604">
                  <c:v>2201517.8</c:v>
                </c:pt>
                <c:pt idx="605">
                  <c:v>2197863.8</c:v>
                </c:pt>
                <c:pt idx="606">
                  <c:v>2190297.8</c:v>
                </c:pt>
                <c:pt idx="607">
                  <c:v>2132433.8</c:v>
                </c:pt>
                <c:pt idx="608">
                  <c:v>2015029.8</c:v>
                </c:pt>
                <c:pt idx="609">
                  <c:v>2028454.5</c:v>
                </c:pt>
                <c:pt idx="610">
                  <c:v>1945417.5</c:v>
                </c:pt>
                <c:pt idx="611">
                  <c:v>1911461.5</c:v>
                </c:pt>
                <c:pt idx="612">
                  <c:v>1898572.5</c:v>
                </c:pt>
                <c:pt idx="613">
                  <c:v>1871138</c:v>
                </c:pt>
                <c:pt idx="614">
                  <c:v>1876176</c:v>
                </c:pt>
                <c:pt idx="615">
                  <c:v>1916783</c:v>
                </c:pt>
                <c:pt idx="616">
                  <c:v>1942151</c:v>
                </c:pt>
                <c:pt idx="617">
                  <c:v>1979837.8</c:v>
                </c:pt>
                <c:pt idx="618">
                  <c:v>1951671.8</c:v>
                </c:pt>
                <c:pt idx="619">
                  <c:v>2142521.8</c:v>
                </c:pt>
                <c:pt idx="620">
                  <c:v>1987551.8</c:v>
                </c:pt>
                <c:pt idx="621">
                  <c:v>2413298.8</c:v>
                </c:pt>
                <c:pt idx="622">
                  <c:v>2290141.25</c:v>
                </c:pt>
                <c:pt idx="623">
                  <c:v>2414751.25</c:v>
                </c:pt>
                <c:pt idx="624">
                  <c:v>2218321.25</c:v>
                </c:pt>
                <c:pt idx="625">
                  <c:v>2674382.25</c:v>
                </c:pt>
                <c:pt idx="626">
                  <c:v>3256089.8</c:v>
                </c:pt>
                <c:pt idx="627">
                  <c:v>2955258.8</c:v>
                </c:pt>
                <c:pt idx="628">
                  <c:v>2857732.8</c:v>
                </c:pt>
                <c:pt idx="629">
                  <c:v>2879365.8</c:v>
                </c:pt>
                <c:pt idx="630">
                  <c:v>2846737.8</c:v>
                </c:pt>
                <c:pt idx="631">
                  <c:v>2796590.75</c:v>
                </c:pt>
                <c:pt idx="632">
                  <c:v>2789974.75</c:v>
                </c:pt>
                <c:pt idx="633">
                  <c:v>2792673.75</c:v>
                </c:pt>
                <c:pt idx="634">
                  <c:v>2795749.75</c:v>
                </c:pt>
                <c:pt idx="635">
                  <c:v>2684397.75</c:v>
                </c:pt>
                <c:pt idx="636">
                  <c:v>2726801.75</c:v>
                </c:pt>
                <c:pt idx="637">
                  <c:v>2599725.75</c:v>
                </c:pt>
                <c:pt idx="638">
                  <c:v>2578517.75</c:v>
                </c:pt>
                <c:pt idx="639">
                  <c:v>2375681.25</c:v>
                </c:pt>
                <c:pt idx="640">
                  <c:v>2424088.25</c:v>
                </c:pt>
                <c:pt idx="641">
                  <c:v>2322523.25</c:v>
                </c:pt>
                <c:pt idx="642">
                  <c:v>2238377.25</c:v>
                </c:pt>
                <c:pt idx="643">
                  <c:v>2113748.2</c:v>
                </c:pt>
                <c:pt idx="644">
                  <c:v>2095371.2</c:v>
                </c:pt>
                <c:pt idx="645">
                  <c:v>2037485.2</c:v>
                </c:pt>
                <c:pt idx="646">
                  <c:v>1978827.2</c:v>
                </c:pt>
                <c:pt idx="647">
                  <c:v>2020399.2</c:v>
                </c:pt>
                <c:pt idx="648">
                  <c:v>2013983.25</c:v>
                </c:pt>
                <c:pt idx="649">
                  <c:v>2051987.25</c:v>
                </c:pt>
                <c:pt idx="650">
                  <c:v>2055939.25</c:v>
                </c:pt>
                <c:pt idx="651">
                  <c:v>2155384.25</c:v>
                </c:pt>
                <c:pt idx="652">
                  <c:v>2315916.5</c:v>
                </c:pt>
                <c:pt idx="653">
                  <c:v>2473417.5</c:v>
                </c:pt>
                <c:pt idx="654">
                  <c:v>2396557.5</c:v>
                </c:pt>
                <c:pt idx="655">
                  <c:v>2380309.5</c:v>
                </c:pt>
                <c:pt idx="656">
                  <c:v>2295039</c:v>
                </c:pt>
                <c:pt idx="657">
                  <c:v>2185805</c:v>
                </c:pt>
                <c:pt idx="658">
                  <c:v>2121891</c:v>
                </c:pt>
                <c:pt idx="659">
                  <c:v>2060131</c:v>
                </c:pt>
                <c:pt idx="660">
                  <c:v>2001964</c:v>
                </c:pt>
                <c:pt idx="661">
                  <c:v>1875683</c:v>
                </c:pt>
                <c:pt idx="662">
                  <c:v>1935806</c:v>
                </c:pt>
                <c:pt idx="663">
                  <c:v>1795883</c:v>
                </c:pt>
                <c:pt idx="664">
                  <c:v>1820645</c:v>
                </c:pt>
                <c:pt idx="665">
                  <c:v>1798551.4</c:v>
                </c:pt>
                <c:pt idx="666">
                  <c:v>1815567.4</c:v>
                </c:pt>
                <c:pt idx="667">
                  <c:v>1886939.4</c:v>
                </c:pt>
                <c:pt idx="668">
                  <c:v>1873438.4</c:v>
                </c:pt>
                <c:pt idx="669">
                  <c:v>1921829.4</c:v>
                </c:pt>
                <c:pt idx="670">
                  <c:v>1915794.25</c:v>
                </c:pt>
                <c:pt idx="671">
                  <c:v>2077229.25</c:v>
                </c:pt>
                <c:pt idx="672">
                  <c:v>1948086.25</c:v>
                </c:pt>
                <c:pt idx="673">
                  <c:v>2412603.25</c:v>
                </c:pt>
                <c:pt idx="674">
                  <c:v>2280844.5</c:v>
                </c:pt>
                <c:pt idx="675">
                  <c:v>2380224.5</c:v>
                </c:pt>
                <c:pt idx="676">
                  <c:v>2202461.5</c:v>
                </c:pt>
                <c:pt idx="677">
                  <c:v>2560911.5</c:v>
                </c:pt>
                <c:pt idx="678">
                  <c:v>3151336.8</c:v>
                </c:pt>
                <c:pt idx="679">
                  <c:v>2984384.8</c:v>
                </c:pt>
                <c:pt idx="680">
                  <c:v>2952498.8</c:v>
                </c:pt>
                <c:pt idx="681">
                  <c:v>2902764.8</c:v>
                </c:pt>
                <c:pt idx="682">
                  <c:v>2927449.8</c:v>
                </c:pt>
                <c:pt idx="683">
                  <c:v>2812737</c:v>
                </c:pt>
                <c:pt idx="684">
                  <c:v>2800371</c:v>
                </c:pt>
                <c:pt idx="685">
                  <c:v>2839761</c:v>
                </c:pt>
                <c:pt idx="686">
                  <c:v>2801863</c:v>
                </c:pt>
                <c:pt idx="687">
                  <c:v>2723602</c:v>
                </c:pt>
                <c:pt idx="688">
                  <c:v>2717414</c:v>
                </c:pt>
                <c:pt idx="689">
                  <c:v>2632294</c:v>
                </c:pt>
                <c:pt idx="690">
                  <c:v>2527099</c:v>
                </c:pt>
                <c:pt idx="691">
                  <c:v>2501749</c:v>
                </c:pt>
                <c:pt idx="692">
                  <c:v>2440284</c:v>
                </c:pt>
                <c:pt idx="693">
                  <c:v>2345797</c:v>
                </c:pt>
                <c:pt idx="694">
                  <c:v>2255534</c:v>
                </c:pt>
                <c:pt idx="695">
                  <c:v>2202707</c:v>
                </c:pt>
                <c:pt idx="696">
                  <c:v>2128027</c:v>
                </c:pt>
                <c:pt idx="697">
                  <c:v>2132522</c:v>
                </c:pt>
                <c:pt idx="698">
                  <c:v>2058054</c:v>
                </c:pt>
                <c:pt idx="699">
                  <c:v>2033607</c:v>
                </c:pt>
                <c:pt idx="700">
                  <c:v>2063950</c:v>
                </c:pt>
                <c:pt idx="701">
                  <c:v>2082446</c:v>
                </c:pt>
                <c:pt idx="702">
                  <c:v>2054901</c:v>
                </c:pt>
                <c:pt idx="703">
                  <c:v>2098289</c:v>
                </c:pt>
                <c:pt idx="704">
                  <c:v>2080212</c:v>
                </c:pt>
                <c:pt idx="705">
                  <c:v>2306438</c:v>
                </c:pt>
                <c:pt idx="706">
                  <c:v>2314601</c:v>
                </c:pt>
                <c:pt idx="707">
                  <c:v>2214092</c:v>
                </c:pt>
                <c:pt idx="708">
                  <c:v>2147895</c:v>
                </c:pt>
                <c:pt idx="709">
                  <c:v>2135806</c:v>
                </c:pt>
                <c:pt idx="710">
                  <c:v>2109688</c:v>
                </c:pt>
                <c:pt idx="711">
                  <c:v>2061969</c:v>
                </c:pt>
                <c:pt idx="712">
                  <c:v>2016673</c:v>
                </c:pt>
                <c:pt idx="713">
                  <c:v>1885633</c:v>
                </c:pt>
                <c:pt idx="714">
                  <c:v>1923383</c:v>
                </c:pt>
                <c:pt idx="715">
                  <c:v>1852816</c:v>
                </c:pt>
                <c:pt idx="716">
                  <c:v>1835593</c:v>
                </c:pt>
                <c:pt idx="717">
                  <c:v>1794241</c:v>
                </c:pt>
                <c:pt idx="718">
                  <c:v>1762464</c:v>
                </c:pt>
                <c:pt idx="719">
                  <c:v>1827984</c:v>
                </c:pt>
                <c:pt idx="720">
                  <c:v>1808516</c:v>
                </c:pt>
                <c:pt idx="721">
                  <c:v>1850855</c:v>
                </c:pt>
                <c:pt idx="722">
                  <c:v>1829729</c:v>
                </c:pt>
                <c:pt idx="723">
                  <c:v>1932147</c:v>
                </c:pt>
                <c:pt idx="724">
                  <c:v>1845775</c:v>
                </c:pt>
                <c:pt idx="725">
                  <c:v>2260544</c:v>
                </c:pt>
                <c:pt idx="726">
                  <c:v>2125107</c:v>
                </c:pt>
                <c:pt idx="727">
                  <c:v>2221705</c:v>
                </c:pt>
                <c:pt idx="728">
                  <c:v>2173472</c:v>
                </c:pt>
                <c:pt idx="729">
                  <c:v>2311865</c:v>
                </c:pt>
                <c:pt idx="730">
                  <c:v>2833802</c:v>
                </c:pt>
                <c:pt idx="731">
                  <c:v>2757878</c:v>
                </c:pt>
                <c:pt idx="732">
                  <c:v>2660856</c:v>
                </c:pt>
                <c:pt idx="733">
                  <c:v>2613750</c:v>
                </c:pt>
                <c:pt idx="734">
                  <c:v>2748342</c:v>
                </c:pt>
                <c:pt idx="735">
                  <c:v>2688393</c:v>
                </c:pt>
                <c:pt idx="736">
                  <c:v>2730990</c:v>
                </c:pt>
                <c:pt idx="737">
                  <c:v>2588000</c:v>
                </c:pt>
                <c:pt idx="738">
                  <c:v>2696134</c:v>
                </c:pt>
                <c:pt idx="739">
                  <c:v>2546190</c:v>
                </c:pt>
                <c:pt idx="740">
                  <c:v>2533396</c:v>
                </c:pt>
                <c:pt idx="741">
                  <c:v>2398878</c:v>
                </c:pt>
                <c:pt idx="742">
                  <c:v>2376686</c:v>
                </c:pt>
                <c:pt idx="743">
                  <c:v>2235417</c:v>
                </c:pt>
                <c:pt idx="744">
                  <c:v>2181946</c:v>
                </c:pt>
                <c:pt idx="745">
                  <c:v>2071905</c:v>
                </c:pt>
                <c:pt idx="746">
                  <c:v>2081447</c:v>
                </c:pt>
                <c:pt idx="747">
                  <c:v>2021068</c:v>
                </c:pt>
                <c:pt idx="748">
                  <c:v>1918270</c:v>
                </c:pt>
                <c:pt idx="749">
                  <c:v>1899431</c:v>
                </c:pt>
                <c:pt idx="750">
                  <c:v>1861416</c:v>
                </c:pt>
                <c:pt idx="751">
                  <c:v>1835170</c:v>
                </c:pt>
                <c:pt idx="752">
                  <c:v>1906029</c:v>
                </c:pt>
                <c:pt idx="753">
                  <c:v>1895205</c:v>
                </c:pt>
                <c:pt idx="754">
                  <c:v>1929834</c:v>
                </c:pt>
                <c:pt idx="755">
                  <c:v>1934948</c:v>
                </c:pt>
                <c:pt idx="756">
                  <c:v>1920256</c:v>
                </c:pt>
                <c:pt idx="757">
                  <c:v>2203412</c:v>
                </c:pt>
                <c:pt idx="758">
                  <c:v>2226473</c:v>
                </c:pt>
                <c:pt idx="759">
                  <c:v>2077343</c:v>
                </c:pt>
                <c:pt idx="760">
                  <c:v>2070018</c:v>
                </c:pt>
                <c:pt idx="761">
                  <c:v>2039160</c:v>
                </c:pt>
                <c:pt idx="762">
                  <c:v>2047389</c:v>
                </c:pt>
                <c:pt idx="763">
                  <c:v>2030378</c:v>
                </c:pt>
                <c:pt idx="764">
                  <c:v>1978840</c:v>
                </c:pt>
                <c:pt idx="765">
                  <c:v>1907791</c:v>
                </c:pt>
                <c:pt idx="766">
                  <c:v>1926121</c:v>
                </c:pt>
                <c:pt idx="767">
                  <c:v>1837016</c:v>
                </c:pt>
                <c:pt idx="768">
                  <c:v>1803309</c:v>
                </c:pt>
                <c:pt idx="769">
                  <c:v>1774673</c:v>
                </c:pt>
                <c:pt idx="770">
                  <c:v>1795889</c:v>
                </c:pt>
                <c:pt idx="771">
                  <c:v>1861255</c:v>
                </c:pt>
                <c:pt idx="772">
                  <c:v>1828805</c:v>
                </c:pt>
                <c:pt idx="773">
                  <c:v>1899866</c:v>
                </c:pt>
                <c:pt idx="774">
                  <c:v>1847411</c:v>
                </c:pt>
                <c:pt idx="775">
                  <c:v>2046319</c:v>
                </c:pt>
                <c:pt idx="776">
                  <c:v>1971874</c:v>
                </c:pt>
                <c:pt idx="777">
                  <c:v>2470847</c:v>
                </c:pt>
                <c:pt idx="778">
                  <c:v>2290450</c:v>
                </c:pt>
                <c:pt idx="779">
                  <c:v>2396144</c:v>
                </c:pt>
                <c:pt idx="780">
                  <c:v>2434231</c:v>
                </c:pt>
                <c:pt idx="781">
                  <c:v>2600533</c:v>
                </c:pt>
                <c:pt idx="782">
                  <c:v>3055064</c:v>
                </c:pt>
                <c:pt idx="783">
                  <c:v>3140010</c:v>
                </c:pt>
                <c:pt idx="784">
                  <c:v>2905416</c:v>
                </c:pt>
                <c:pt idx="785">
                  <c:v>3126104</c:v>
                </c:pt>
                <c:pt idx="786">
                  <c:v>3027036</c:v>
                </c:pt>
                <c:pt idx="787">
                  <c:v>3129048</c:v>
                </c:pt>
                <c:pt idx="788">
                  <c:v>3011046</c:v>
                </c:pt>
                <c:pt idx="789">
                  <c:v>3078004</c:v>
                </c:pt>
                <c:pt idx="790">
                  <c:v>3088345</c:v>
                </c:pt>
                <c:pt idx="791">
                  <c:v>3127063</c:v>
                </c:pt>
                <c:pt idx="792">
                  <c:v>3042681</c:v>
                </c:pt>
                <c:pt idx="793">
                  <c:v>3065353</c:v>
                </c:pt>
                <c:pt idx="794">
                  <c:v>2936528</c:v>
                </c:pt>
                <c:pt idx="795">
                  <c:v>2924497</c:v>
                </c:pt>
                <c:pt idx="796">
                  <c:v>2743705</c:v>
                </c:pt>
                <c:pt idx="797">
                  <c:v>2916089</c:v>
                </c:pt>
                <c:pt idx="798">
                  <c:v>2782117</c:v>
                </c:pt>
                <c:pt idx="799">
                  <c:v>2744747</c:v>
                </c:pt>
                <c:pt idx="800">
                  <c:v>2623274</c:v>
                </c:pt>
                <c:pt idx="801">
                  <c:v>2686009</c:v>
                </c:pt>
                <c:pt idx="802">
                  <c:v>2633720</c:v>
                </c:pt>
                <c:pt idx="803">
                  <c:v>2689076</c:v>
                </c:pt>
                <c:pt idx="804">
                  <c:v>2748717</c:v>
                </c:pt>
                <c:pt idx="805">
                  <c:v>2756582</c:v>
                </c:pt>
                <c:pt idx="806">
                  <c:v>2772903</c:v>
                </c:pt>
                <c:pt idx="807">
                  <c:v>2802906</c:v>
                </c:pt>
                <c:pt idx="808">
                  <c:v>2733318</c:v>
                </c:pt>
                <c:pt idx="809">
                  <c:v>3167054</c:v>
                </c:pt>
                <c:pt idx="810">
                  <c:v>3178786</c:v>
                </c:pt>
                <c:pt idx="811">
                  <c:v>2975989</c:v>
                </c:pt>
                <c:pt idx="812">
                  <c:v>3013621</c:v>
                </c:pt>
                <c:pt idx="813">
                  <c:v>2976490</c:v>
                </c:pt>
                <c:pt idx="814">
                  <c:v>3008183</c:v>
                </c:pt>
                <c:pt idx="815">
                  <c:v>2932679</c:v>
                </c:pt>
                <c:pt idx="816">
                  <c:v>2935488</c:v>
                </c:pt>
                <c:pt idx="817">
                  <c:v>2816671</c:v>
                </c:pt>
                <c:pt idx="818">
                  <c:v>2868039</c:v>
                </c:pt>
                <c:pt idx="819">
                  <c:v>2781101</c:v>
                </c:pt>
                <c:pt idx="820">
                  <c:v>2820824</c:v>
                </c:pt>
                <c:pt idx="821">
                  <c:v>2873080</c:v>
                </c:pt>
                <c:pt idx="822">
                  <c:v>2880015</c:v>
                </c:pt>
                <c:pt idx="823">
                  <c:v>3046782</c:v>
                </c:pt>
                <c:pt idx="824">
                  <c:v>3123900</c:v>
                </c:pt>
                <c:pt idx="825">
                  <c:v>3186688</c:v>
                </c:pt>
                <c:pt idx="826">
                  <c:v>3279574</c:v>
                </c:pt>
                <c:pt idx="827">
                  <c:v>3276243</c:v>
                </c:pt>
                <c:pt idx="828">
                  <c:v>3229800</c:v>
                </c:pt>
                <c:pt idx="829">
                  <c:v>3816684</c:v>
                </c:pt>
                <c:pt idx="830">
                  <c:v>3731801</c:v>
                </c:pt>
                <c:pt idx="831">
                  <c:v>3766061</c:v>
                </c:pt>
                <c:pt idx="832">
                  <c:v>3837964</c:v>
                </c:pt>
                <c:pt idx="833">
                  <c:v>3710594</c:v>
                </c:pt>
                <c:pt idx="834">
                  <c:v>4318344</c:v>
                </c:pt>
                <c:pt idx="835">
                  <c:v>4786312</c:v>
                </c:pt>
                <c:pt idx="836">
                  <c:v>4423878</c:v>
                </c:pt>
                <c:pt idx="837">
                  <c:v>4459954</c:v>
                </c:pt>
                <c:pt idx="838">
                  <c:v>4392650</c:v>
                </c:pt>
                <c:pt idx="839">
                  <c:v>4484863</c:v>
                </c:pt>
                <c:pt idx="840">
                  <c:v>4378812</c:v>
                </c:pt>
                <c:pt idx="841">
                  <c:v>4403247</c:v>
                </c:pt>
                <c:pt idx="842">
                  <c:v>4370372</c:v>
                </c:pt>
                <c:pt idx="843">
                  <c:v>4401081</c:v>
                </c:pt>
                <c:pt idx="844">
                  <c:v>4269699</c:v>
                </c:pt>
                <c:pt idx="845">
                  <c:v>4362289</c:v>
                </c:pt>
                <c:pt idx="846">
                  <c:v>4749813</c:v>
                </c:pt>
                <c:pt idx="847">
                  <c:v>4803552</c:v>
                </c:pt>
                <c:pt idx="848">
                  <c:v>5067380</c:v>
                </c:pt>
                <c:pt idx="849">
                  <c:v>4894203</c:v>
                </c:pt>
                <c:pt idx="850">
                  <c:v>5147878</c:v>
                </c:pt>
                <c:pt idx="851">
                  <c:v>5073587</c:v>
                </c:pt>
                <c:pt idx="852">
                  <c:v>4985883</c:v>
                </c:pt>
                <c:pt idx="853">
                  <c:v>4770194</c:v>
                </c:pt>
                <c:pt idx="854">
                  <c:v>4872202</c:v>
                </c:pt>
                <c:pt idx="855">
                  <c:v>4624471</c:v>
                </c:pt>
                <c:pt idx="856">
                  <c:v>4870694</c:v>
                </c:pt>
                <c:pt idx="857">
                  <c:v>4761980</c:v>
                </c:pt>
                <c:pt idx="858">
                  <c:v>4600233</c:v>
                </c:pt>
                <c:pt idx="859">
                  <c:v>4581588</c:v>
                </c:pt>
                <c:pt idx="860">
                  <c:v>4329837</c:v>
                </c:pt>
                <c:pt idx="861">
                  <c:v>4780355</c:v>
                </c:pt>
                <c:pt idx="862">
                  <c:v>4679067</c:v>
                </c:pt>
                <c:pt idx="863">
                  <c:v>4549727</c:v>
                </c:pt>
                <c:pt idx="864">
                  <c:v>4467636</c:v>
                </c:pt>
                <c:pt idx="865">
                  <c:v>4479867</c:v>
                </c:pt>
                <c:pt idx="866">
                  <c:v>4374442</c:v>
                </c:pt>
                <c:pt idx="867">
                  <c:v>4439262</c:v>
                </c:pt>
                <c:pt idx="868">
                  <c:v>4341249</c:v>
                </c:pt>
                <c:pt idx="869">
                  <c:v>4202032</c:v>
                </c:pt>
                <c:pt idx="870">
                  <c:v>4240873</c:v>
                </c:pt>
                <c:pt idx="871">
                  <c:v>4068513</c:v>
                </c:pt>
                <c:pt idx="872">
                  <c:v>3994425</c:v>
                </c:pt>
                <c:pt idx="873">
                  <c:v>3895156</c:v>
                </c:pt>
                <c:pt idx="874">
                  <c:v>3931473</c:v>
                </c:pt>
                <c:pt idx="875">
                  <c:v>3876135</c:v>
                </c:pt>
                <c:pt idx="876">
                  <c:v>3925123</c:v>
                </c:pt>
                <c:pt idx="877">
                  <c:v>3957844</c:v>
                </c:pt>
                <c:pt idx="878">
                  <c:v>4030114</c:v>
                </c:pt>
                <c:pt idx="879">
                  <c:v>3969771</c:v>
                </c:pt>
                <c:pt idx="880">
                  <c:v>4150093</c:v>
                </c:pt>
                <c:pt idx="881">
                  <c:v>3939876</c:v>
                </c:pt>
                <c:pt idx="882">
                  <c:v>4515005</c:v>
                </c:pt>
                <c:pt idx="883">
                  <c:v>4432469</c:v>
                </c:pt>
                <c:pt idx="884">
                  <c:v>4526461</c:v>
                </c:pt>
                <c:pt idx="885">
                  <c:v>4268225</c:v>
                </c:pt>
                <c:pt idx="886">
                  <c:v>4987602</c:v>
                </c:pt>
                <c:pt idx="887">
                  <c:v>5140585</c:v>
                </c:pt>
                <c:pt idx="888">
                  <c:v>4962509</c:v>
                </c:pt>
                <c:pt idx="889">
                  <c:v>4905955</c:v>
                </c:pt>
                <c:pt idx="890">
                  <c:v>5109533</c:v>
                </c:pt>
                <c:pt idx="891">
                  <c:v>4950438</c:v>
                </c:pt>
                <c:pt idx="892">
                  <c:v>5017453</c:v>
                </c:pt>
                <c:pt idx="893">
                  <c:v>4890885</c:v>
                </c:pt>
                <c:pt idx="894">
                  <c:v>5128365</c:v>
                </c:pt>
                <c:pt idx="895">
                  <c:v>5042452</c:v>
                </c:pt>
                <c:pt idx="896">
                  <c:v>5003789</c:v>
                </c:pt>
                <c:pt idx="897">
                  <c:v>4944087</c:v>
                </c:pt>
                <c:pt idx="898">
                  <c:v>4855015</c:v>
                </c:pt>
                <c:pt idx="899">
                  <c:v>4772951</c:v>
                </c:pt>
                <c:pt idx="900">
                  <c:v>4609948</c:v>
                </c:pt>
                <c:pt idx="901">
                  <c:v>4632713</c:v>
                </c:pt>
                <c:pt idx="902">
                  <c:v>4575777</c:v>
                </c:pt>
                <c:pt idx="903">
                  <c:v>4539193</c:v>
                </c:pt>
                <c:pt idx="904">
                  <c:v>4444433</c:v>
                </c:pt>
                <c:pt idx="905">
                  <c:v>4395429</c:v>
                </c:pt>
                <c:pt idx="906">
                  <c:v>4352468</c:v>
                </c:pt>
                <c:pt idx="907">
                  <c:v>4221796</c:v>
                </c:pt>
                <c:pt idx="908">
                  <c:v>4394539</c:v>
                </c:pt>
                <c:pt idx="909">
                  <c:v>4337709</c:v>
                </c:pt>
                <c:pt idx="910">
                  <c:v>4355546</c:v>
                </c:pt>
                <c:pt idx="911">
                  <c:v>4354266</c:v>
                </c:pt>
                <c:pt idx="912">
                  <c:v>4266499</c:v>
                </c:pt>
                <c:pt idx="913">
                  <c:v>4581011</c:v>
                </c:pt>
                <c:pt idx="914">
                  <c:v>4637438</c:v>
                </c:pt>
                <c:pt idx="915">
                  <c:v>4484961</c:v>
                </c:pt>
                <c:pt idx="916">
                  <c:v>4469037</c:v>
                </c:pt>
                <c:pt idx="917">
                  <c:v>4360452</c:v>
                </c:pt>
                <c:pt idx="918">
                  <c:v>4321628</c:v>
                </c:pt>
                <c:pt idx="919">
                  <c:v>4278570</c:v>
                </c:pt>
                <c:pt idx="920">
                  <c:v>4196984</c:v>
                </c:pt>
                <c:pt idx="921">
                  <c:v>4029846</c:v>
                </c:pt>
                <c:pt idx="922">
                  <c:v>4119431</c:v>
                </c:pt>
                <c:pt idx="923">
                  <c:v>3974401</c:v>
                </c:pt>
                <c:pt idx="924">
                  <c:v>3966418</c:v>
                </c:pt>
                <c:pt idx="925">
                  <c:v>3907034</c:v>
                </c:pt>
                <c:pt idx="926">
                  <c:v>3915638</c:v>
                </c:pt>
                <c:pt idx="927">
                  <c:v>3829301</c:v>
                </c:pt>
                <c:pt idx="928">
                  <c:v>3942318</c:v>
                </c:pt>
                <c:pt idx="929">
                  <c:v>3893166</c:v>
                </c:pt>
                <c:pt idx="930">
                  <c:v>3973275</c:v>
                </c:pt>
                <c:pt idx="931">
                  <c:v>3924581</c:v>
                </c:pt>
                <c:pt idx="932">
                  <c:v>4071688</c:v>
                </c:pt>
                <c:pt idx="933">
                  <c:v>3845943</c:v>
                </c:pt>
                <c:pt idx="934">
                  <c:v>4328845</c:v>
                </c:pt>
                <c:pt idx="935">
                  <c:v>4221147</c:v>
                </c:pt>
                <c:pt idx="936">
                  <c:v>4340712</c:v>
                </c:pt>
                <c:pt idx="937">
                  <c:v>4129693</c:v>
                </c:pt>
                <c:pt idx="938">
                  <c:v>4636658</c:v>
                </c:pt>
                <c:pt idx="939">
                  <c:v>5059969</c:v>
                </c:pt>
                <c:pt idx="940">
                  <c:v>4685561</c:v>
                </c:pt>
                <c:pt idx="941">
                  <c:v>4551064</c:v>
                </c:pt>
                <c:pt idx="942">
                  <c:v>4456215</c:v>
                </c:pt>
                <c:pt idx="943">
                  <c:v>4494581</c:v>
                </c:pt>
                <c:pt idx="944">
                  <c:v>4343287</c:v>
                </c:pt>
                <c:pt idx="945">
                  <c:v>4233029</c:v>
                </c:pt>
                <c:pt idx="946">
                  <c:v>4146035</c:v>
                </c:pt>
                <c:pt idx="947">
                  <c:v>4042539</c:v>
                </c:pt>
                <c:pt idx="948">
                  <c:v>3860829</c:v>
                </c:pt>
                <c:pt idx="949">
                  <c:v>3793356</c:v>
                </c:pt>
                <c:pt idx="950">
                  <c:v>3621541</c:v>
                </c:pt>
                <c:pt idx="951">
                  <c:v>3508421</c:v>
                </c:pt>
                <c:pt idx="952">
                  <c:v>3290201</c:v>
                </c:pt>
                <c:pt idx="953">
                  <c:v>3300071</c:v>
                </c:pt>
                <c:pt idx="954">
                  <c:v>3188593</c:v>
                </c:pt>
                <c:pt idx="955">
                  <c:v>3059616</c:v>
                </c:pt>
                <c:pt idx="956">
                  <c:v>2965535</c:v>
                </c:pt>
                <c:pt idx="957">
                  <c:v>2895231</c:v>
                </c:pt>
                <c:pt idx="958">
                  <c:v>2856749</c:v>
                </c:pt>
                <c:pt idx="959">
                  <c:v>2818796</c:v>
                </c:pt>
                <c:pt idx="960">
                  <c:v>2748278</c:v>
                </c:pt>
                <c:pt idx="961">
                  <c:v>2779539</c:v>
                </c:pt>
                <c:pt idx="962">
                  <c:v>2846945</c:v>
                </c:pt>
                <c:pt idx="963">
                  <c:v>2832708</c:v>
                </c:pt>
                <c:pt idx="964">
                  <c:v>2852107</c:v>
                </c:pt>
                <c:pt idx="965">
                  <c:v>2827324</c:v>
                </c:pt>
                <c:pt idx="966">
                  <c:v>2997298</c:v>
                </c:pt>
                <c:pt idx="967">
                  <c:v>3048271</c:v>
                </c:pt>
                <c:pt idx="968">
                  <c:v>2924413</c:v>
                </c:pt>
                <c:pt idx="969">
                  <c:v>2865099</c:v>
                </c:pt>
                <c:pt idx="970">
                  <c:v>2847614</c:v>
                </c:pt>
                <c:pt idx="971">
                  <c:v>2798196</c:v>
                </c:pt>
                <c:pt idx="972">
                  <c:v>2722271</c:v>
                </c:pt>
                <c:pt idx="973">
                  <c:v>2683826</c:v>
                </c:pt>
                <c:pt idx="974">
                  <c:v>2561494</c:v>
                </c:pt>
                <c:pt idx="975">
                  <c:v>2574431</c:v>
                </c:pt>
                <c:pt idx="976">
                  <c:v>2508999</c:v>
                </c:pt>
                <c:pt idx="977">
                  <c:v>2477554</c:v>
                </c:pt>
                <c:pt idx="978">
                  <c:v>2433758</c:v>
                </c:pt>
                <c:pt idx="979">
                  <c:v>2411665</c:v>
                </c:pt>
                <c:pt idx="980">
                  <c:v>2514067</c:v>
                </c:pt>
                <c:pt idx="981">
                  <c:v>2491814</c:v>
                </c:pt>
                <c:pt idx="982">
                  <c:v>2557672</c:v>
                </c:pt>
                <c:pt idx="983">
                  <c:v>2509757</c:v>
                </c:pt>
                <c:pt idx="984">
                  <c:v>2643317</c:v>
                </c:pt>
                <c:pt idx="985">
                  <c:v>2449171</c:v>
                </c:pt>
                <c:pt idx="986">
                  <c:v>2999735</c:v>
                </c:pt>
                <c:pt idx="987">
                  <c:v>2807062</c:v>
                </c:pt>
                <c:pt idx="988">
                  <c:v>2947278</c:v>
                </c:pt>
                <c:pt idx="989">
                  <c:v>2832455</c:v>
                </c:pt>
                <c:pt idx="990">
                  <c:v>3137051</c:v>
                </c:pt>
                <c:pt idx="991">
                  <c:v>3511897</c:v>
                </c:pt>
                <c:pt idx="992">
                  <c:v>3459066</c:v>
                </c:pt>
                <c:pt idx="993">
                  <c:v>3424215</c:v>
                </c:pt>
                <c:pt idx="994">
                  <c:v>3370693</c:v>
                </c:pt>
                <c:pt idx="995">
                  <c:v>3411942</c:v>
                </c:pt>
                <c:pt idx="996">
                  <c:v>3333174</c:v>
                </c:pt>
                <c:pt idx="997">
                  <c:v>3354611</c:v>
                </c:pt>
                <c:pt idx="998">
                  <c:v>3209386</c:v>
                </c:pt>
                <c:pt idx="999">
                  <c:v>3330542</c:v>
                </c:pt>
                <c:pt idx="1000">
                  <c:v>3191662</c:v>
                </c:pt>
                <c:pt idx="1001">
                  <c:v>3195761</c:v>
                </c:pt>
                <c:pt idx="1002">
                  <c:v>3022899</c:v>
                </c:pt>
                <c:pt idx="1003">
                  <c:v>3060437</c:v>
                </c:pt>
                <c:pt idx="1004">
                  <c:v>2914184</c:v>
                </c:pt>
                <c:pt idx="1005">
                  <c:v>2827556</c:v>
                </c:pt>
                <c:pt idx="1006">
                  <c:v>2712136</c:v>
                </c:pt>
                <c:pt idx="1007">
                  <c:v>2661075</c:v>
                </c:pt>
                <c:pt idx="1008">
                  <c:v>2605844</c:v>
                </c:pt>
                <c:pt idx="1009">
                  <c:v>2544910</c:v>
                </c:pt>
                <c:pt idx="1010">
                  <c:v>2501604</c:v>
                </c:pt>
                <c:pt idx="1011">
                  <c:v>2462788</c:v>
                </c:pt>
                <c:pt idx="1012">
                  <c:v>2440799</c:v>
                </c:pt>
                <c:pt idx="1013">
                  <c:v>2530937</c:v>
                </c:pt>
                <c:pt idx="1014">
                  <c:v>2497511</c:v>
                </c:pt>
                <c:pt idx="1015">
                  <c:v>2506520</c:v>
                </c:pt>
                <c:pt idx="1016">
                  <c:v>2514691</c:v>
                </c:pt>
                <c:pt idx="1017">
                  <c:v>2508334</c:v>
                </c:pt>
                <c:pt idx="1018">
                  <c:v>2718370</c:v>
                </c:pt>
                <c:pt idx="1019">
                  <c:v>2735268</c:v>
                </c:pt>
                <c:pt idx="1020">
                  <c:v>2605574</c:v>
                </c:pt>
                <c:pt idx="1021">
                  <c:v>2568207</c:v>
                </c:pt>
                <c:pt idx="1022">
                  <c:v>2540635</c:v>
                </c:pt>
                <c:pt idx="1023">
                  <c:v>2521358</c:v>
                </c:pt>
                <c:pt idx="1024">
                  <c:v>2478049</c:v>
                </c:pt>
                <c:pt idx="1025">
                  <c:v>2421221</c:v>
                </c:pt>
                <c:pt idx="1026">
                  <c:v>2327984</c:v>
                </c:pt>
                <c:pt idx="1027">
                  <c:v>2435101</c:v>
                </c:pt>
                <c:pt idx="1028">
                  <c:v>2486432</c:v>
                </c:pt>
                <c:pt idx="1029">
                  <c:v>2531073</c:v>
                </c:pt>
                <c:pt idx="1030">
                  <c:v>2508330</c:v>
                </c:pt>
                <c:pt idx="1031">
                  <c:v>2599171</c:v>
                </c:pt>
                <c:pt idx="1032">
                  <c:v>2657628</c:v>
                </c:pt>
                <c:pt idx="1033">
                  <c:v>2638266</c:v>
                </c:pt>
                <c:pt idx="1034">
                  <c:v>2675540</c:v>
                </c:pt>
                <c:pt idx="1035">
                  <c:v>2597738</c:v>
                </c:pt>
                <c:pt idx="1036">
                  <c:v>2765017</c:v>
                </c:pt>
                <c:pt idx="1037">
                  <c:v>2528031</c:v>
                </c:pt>
                <c:pt idx="1038">
                  <c:v>2902011</c:v>
                </c:pt>
                <c:pt idx="1039">
                  <c:v>2754664</c:v>
                </c:pt>
                <c:pt idx="1040">
                  <c:v>2892376</c:v>
                </c:pt>
                <c:pt idx="1041">
                  <c:v>2888832</c:v>
                </c:pt>
                <c:pt idx="1042">
                  <c:v>3008010</c:v>
                </c:pt>
                <c:pt idx="1043">
                  <c:v>3314771</c:v>
                </c:pt>
                <c:pt idx="1044">
                  <c:v>3313089</c:v>
                </c:pt>
                <c:pt idx="1045">
                  <c:v>3210636</c:v>
                </c:pt>
                <c:pt idx="1046">
                  <c:v>3202774</c:v>
                </c:pt>
                <c:pt idx="1047">
                  <c:v>3244821</c:v>
                </c:pt>
                <c:pt idx="1048">
                  <c:v>3165946</c:v>
                </c:pt>
                <c:pt idx="1049">
                  <c:v>3168898</c:v>
                </c:pt>
                <c:pt idx="1050">
                  <c:v>3059714</c:v>
                </c:pt>
                <c:pt idx="1051">
                  <c:v>3111920</c:v>
                </c:pt>
                <c:pt idx="1052">
                  <c:v>3037773</c:v>
                </c:pt>
                <c:pt idx="1053">
                  <c:v>3031599</c:v>
                </c:pt>
                <c:pt idx="1054">
                  <c:v>2941385</c:v>
                </c:pt>
                <c:pt idx="1055">
                  <c:v>2866787</c:v>
                </c:pt>
                <c:pt idx="1056">
                  <c:v>2758307</c:v>
                </c:pt>
                <c:pt idx="1057">
                  <c:v>2680443</c:v>
                </c:pt>
                <c:pt idx="1058">
                  <c:v>2660814</c:v>
                </c:pt>
                <c:pt idx="1059">
                  <c:v>2579690</c:v>
                </c:pt>
                <c:pt idx="1060">
                  <c:v>2474415</c:v>
                </c:pt>
                <c:pt idx="1061">
                  <c:v>2413370</c:v>
                </c:pt>
                <c:pt idx="1062">
                  <c:v>2422370</c:v>
                </c:pt>
                <c:pt idx="1063">
                  <c:v>2378670</c:v>
                </c:pt>
                <c:pt idx="1064">
                  <c:v>2342849</c:v>
                </c:pt>
                <c:pt idx="1065">
                  <c:v>2352776</c:v>
                </c:pt>
                <c:pt idx="1066">
                  <c:v>2333544</c:v>
                </c:pt>
                <c:pt idx="1067">
                  <c:v>2327966</c:v>
                </c:pt>
                <c:pt idx="1068">
                  <c:v>2370452</c:v>
                </c:pt>
                <c:pt idx="1069">
                  <c:v>2316155</c:v>
                </c:pt>
                <c:pt idx="1070">
                  <c:v>2601388</c:v>
                </c:pt>
                <c:pt idx="1071">
                  <c:v>2591169</c:v>
                </c:pt>
                <c:pt idx="1072">
                  <c:v>2449753</c:v>
                </c:pt>
                <c:pt idx="1073">
                  <c:v>2457383</c:v>
                </c:pt>
                <c:pt idx="1074">
                  <c:v>2438691</c:v>
                </c:pt>
                <c:pt idx="1075">
                  <c:v>2416407</c:v>
                </c:pt>
                <c:pt idx="1076">
                  <c:v>2357849</c:v>
                </c:pt>
                <c:pt idx="1077">
                  <c:v>2329407</c:v>
                </c:pt>
                <c:pt idx="1078">
                  <c:v>2218620</c:v>
                </c:pt>
                <c:pt idx="1079">
                  <c:v>2234374</c:v>
                </c:pt>
                <c:pt idx="1080">
                  <c:v>2150274</c:v>
                </c:pt>
                <c:pt idx="1081">
                  <c:v>2146099</c:v>
                </c:pt>
                <c:pt idx="1082">
                  <c:v>2128730</c:v>
                </c:pt>
                <c:pt idx="1083">
                  <c:v>2120694</c:v>
                </c:pt>
                <c:pt idx="1084">
                  <c:v>2202415</c:v>
                </c:pt>
                <c:pt idx="1085">
                  <c:v>2180285</c:v>
                </c:pt>
                <c:pt idx="1086">
                  <c:v>2261194</c:v>
                </c:pt>
                <c:pt idx="1087">
                  <c:v>2200918</c:v>
                </c:pt>
                <c:pt idx="1088">
                  <c:v>2356263</c:v>
                </c:pt>
                <c:pt idx="1089">
                  <c:v>2161871</c:v>
                </c:pt>
                <c:pt idx="1090">
                  <c:v>2711265</c:v>
                </c:pt>
                <c:pt idx="1091">
                  <c:v>2531877</c:v>
                </c:pt>
                <c:pt idx="1092">
                  <c:v>2676012</c:v>
                </c:pt>
                <c:pt idx="1093">
                  <c:v>2661315</c:v>
                </c:pt>
                <c:pt idx="1094">
                  <c:v>2749556</c:v>
                </c:pt>
                <c:pt idx="1095">
                  <c:v>3094540</c:v>
                </c:pt>
                <c:pt idx="1096">
                  <c:v>3213789</c:v>
                </c:pt>
                <c:pt idx="1097">
                  <c:v>3019247</c:v>
                </c:pt>
                <c:pt idx="1098">
                  <c:v>3196177</c:v>
                </c:pt>
                <c:pt idx="1099">
                  <c:v>3077701</c:v>
                </c:pt>
                <c:pt idx="1100">
                  <c:v>3177058</c:v>
                </c:pt>
                <c:pt idx="1101">
                  <c:v>3084432</c:v>
                </c:pt>
                <c:pt idx="1102">
                  <c:v>3168629</c:v>
                </c:pt>
                <c:pt idx="1103">
                  <c:v>3098973</c:v>
                </c:pt>
                <c:pt idx="1104">
                  <c:v>3111622</c:v>
                </c:pt>
                <c:pt idx="1105">
                  <c:v>2961257</c:v>
                </c:pt>
                <c:pt idx="1106">
                  <c:v>2917928</c:v>
                </c:pt>
                <c:pt idx="1107">
                  <c:v>2820645</c:v>
                </c:pt>
                <c:pt idx="1108">
                  <c:v>2781263</c:v>
                </c:pt>
                <c:pt idx="1109">
                  <c:v>2685132</c:v>
                </c:pt>
                <c:pt idx="1110">
                  <c:v>2726971</c:v>
                </c:pt>
                <c:pt idx="1111">
                  <c:v>2536294</c:v>
                </c:pt>
                <c:pt idx="1112">
                  <c:v>2540290</c:v>
                </c:pt>
                <c:pt idx="1113">
                  <c:v>2376107</c:v>
                </c:pt>
                <c:pt idx="1114">
                  <c:v>2418030</c:v>
                </c:pt>
                <c:pt idx="1115">
                  <c:v>2317641</c:v>
                </c:pt>
                <c:pt idx="1116">
                  <c:v>2345542</c:v>
                </c:pt>
                <c:pt idx="1117">
                  <c:v>2345478</c:v>
                </c:pt>
                <c:pt idx="1118">
                  <c:v>2383475</c:v>
                </c:pt>
                <c:pt idx="1119">
                  <c:v>2363227</c:v>
                </c:pt>
                <c:pt idx="1120">
                  <c:v>2440294</c:v>
                </c:pt>
                <c:pt idx="1121">
                  <c:v>2385794</c:v>
                </c:pt>
                <c:pt idx="1122">
                  <c:v>2660605</c:v>
                </c:pt>
                <c:pt idx="1123">
                  <c:v>2678793</c:v>
                </c:pt>
                <c:pt idx="1124">
                  <c:v>2551335</c:v>
                </c:pt>
                <c:pt idx="1125">
                  <c:v>2535191</c:v>
                </c:pt>
                <c:pt idx="1126">
                  <c:v>2496314</c:v>
                </c:pt>
                <c:pt idx="1127">
                  <c:v>2502030</c:v>
                </c:pt>
                <c:pt idx="1128">
                  <c:v>2456702</c:v>
                </c:pt>
                <c:pt idx="1129">
                  <c:v>2440004</c:v>
                </c:pt>
                <c:pt idx="1130">
                  <c:v>2322340</c:v>
                </c:pt>
                <c:pt idx="1131">
                  <c:v>2323071</c:v>
                </c:pt>
                <c:pt idx="1132">
                  <c:v>2247130</c:v>
                </c:pt>
                <c:pt idx="1133">
                  <c:v>2229965</c:v>
                </c:pt>
                <c:pt idx="1134">
                  <c:v>2201560</c:v>
                </c:pt>
                <c:pt idx="1135">
                  <c:v>2193641</c:v>
                </c:pt>
                <c:pt idx="1136">
                  <c:v>2266275</c:v>
                </c:pt>
                <c:pt idx="1137">
                  <c:v>2339854</c:v>
                </c:pt>
                <c:pt idx="1138">
                  <c:v>2362633</c:v>
                </c:pt>
                <c:pt idx="1139">
                  <c:v>2391336</c:v>
                </c:pt>
                <c:pt idx="1140">
                  <c:v>2393433</c:v>
                </c:pt>
                <c:pt idx="1141">
                  <c:v>2301845</c:v>
                </c:pt>
                <c:pt idx="1142">
                  <c:v>2822052</c:v>
                </c:pt>
                <c:pt idx="1143">
                  <c:v>2725064</c:v>
                </c:pt>
                <c:pt idx="1144">
                  <c:v>2807112</c:v>
                </c:pt>
                <c:pt idx="1145">
                  <c:v>2916603</c:v>
                </c:pt>
                <c:pt idx="1146">
                  <c:v>2914100</c:v>
                </c:pt>
                <c:pt idx="1147">
                  <c:v>3394701</c:v>
                </c:pt>
                <c:pt idx="1148">
                  <c:v>3610763</c:v>
                </c:pt>
                <c:pt idx="1149">
                  <c:v>3391824</c:v>
                </c:pt>
                <c:pt idx="1150">
                  <c:v>3365940</c:v>
                </c:pt>
                <c:pt idx="1151">
                  <c:v>3429818</c:v>
                </c:pt>
                <c:pt idx="1152">
                  <c:v>3456368</c:v>
                </c:pt>
                <c:pt idx="1153">
                  <c:v>3430343</c:v>
                </c:pt>
                <c:pt idx="1154">
                  <c:v>3410127</c:v>
                </c:pt>
                <c:pt idx="1155">
                  <c:v>3486355</c:v>
                </c:pt>
                <c:pt idx="1156">
                  <c:v>3455901</c:v>
                </c:pt>
                <c:pt idx="1157">
                  <c:v>3398399</c:v>
                </c:pt>
                <c:pt idx="1158">
                  <c:v>3368945</c:v>
                </c:pt>
                <c:pt idx="1159">
                  <c:v>3313334</c:v>
                </c:pt>
                <c:pt idx="1160">
                  <c:v>3308938</c:v>
                </c:pt>
                <c:pt idx="1161">
                  <c:v>3185240</c:v>
                </c:pt>
                <c:pt idx="1162">
                  <c:v>3161728</c:v>
                </c:pt>
                <c:pt idx="1163">
                  <c:v>3058852</c:v>
                </c:pt>
                <c:pt idx="1164">
                  <c:v>3055793</c:v>
                </c:pt>
                <c:pt idx="1165">
                  <c:v>2935841</c:v>
                </c:pt>
                <c:pt idx="1166">
                  <c:v>2937283</c:v>
                </c:pt>
                <c:pt idx="1167">
                  <c:v>2897049</c:v>
                </c:pt>
                <c:pt idx="1168">
                  <c:v>2846043</c:v>
                </c:pt>
                <c:pt idx="1169">
                  <c:v>2908887</c:v>
                </c:pt>
                <c:pt idx="1170">
                  <c:v>2888408</c:v>
                </c:pt>
                <c:pt idx="1171">
                  <c:v>2943489</c:v>
                </c:pt>
                <c:pt idx="1172">
                  <c:v>2942403</c:v>
                </c:pt>
                <c:pt idx="1173">
                  <c:v>2950821</c:v>
                </c:pt>
                <c:pt idx="1174">
                  <c:v>3187074</c:v>
                </c:pt>
                <c:pt idx="1175">
                  <c:v>3349694</c:v>
                </c:pt>
                <c:pt idx="1176">
                  <c:v>3866339</c:v>
                </c:pt>
                <c:pt idx="1177">
                  <c:v>3972175</c:v>
                </c:pt>
                <c:pt idx="1178">
                  <c:v>4665054</c:v>
                </c:pt>
                <c:pt idx="1179">
                  <c:v>4306090</c:v>
                </c:pt>
                <c:pt idx="1180">
                  <c:v>4791466</c:v>
                </c:pt>
                <c:pt idx="1181">
                  <c:v>4345795</c:v>
                </c:pt>
                <c:pt idx="1182">
                  <c:v>4649016</c:v>
                </c:pt>
                <c:pt idx="1183">
                  <c:v>4222594</c:v>
                </c:pt>
                <c:pt idx="1184">
                  <c:v>4642870</c:v>
                </c:pt>
                <c:pt idx="1185">
                  <c:v>4233942</c:v>
                </c:pt>
                <c:pt idx="1186">
                  <c:v>4637504</c:v>
                </c:pt>
                <c:pt idx="1187">
                  <c:v>4324980</c:v>
                </c:pt>
                <c:pt idx="1188">
                  <c:v>4275595</c:v>
                </c:pt>
                <c:pt idx="1189">
                  <c:v>4166080</c:v>
                </c:pt>
                <c:pt idx="1190">
                  <c:v>4237463</c:v>
                </c:pt>
                <c:pt idx="1191">
                  <c:v>4344060</c:v>
                </c:pt>
                <c:pt idx="1192">
                  <c:v>4398595</c:v>
                </c:pt>
                <c:pt idx="1193">
                  <c:v>4677525</c:v>
                </c:pt>
                <c:pt idx="1194">
                  <c:v>4494802</c:v>
                </c:pt>
                <c:pt idx="1195">
                  <c:v>5605589</c:v>
                </c:pt>
                <c:pt idx="1196">
                  <c:v>5959653</c:v>
                </c:pt>
                <c:pt idx="1197">
                  <c:v>6261444</c:v>
                </c:pt>
                <c:pt idx="1198">
                  <c:v>6587536</c:v>
                </c:pt>
                <c:pt idx="1199">
                  <c:v>7067094</c:v>
                </c:pt>
                <c:pt idx="1200">
                  <c:v>8038216</c:v>
                </c:pt>
                <c:pt idx="1201">
                  <c:v>7521004</c:v>
                </c:pt>
                <c:pt idx="1202">
                  <c:v>7706627</c:v>
                </c:pt>
                <c:pt idx="1203">
                  <c:v>7770779</c:v>
                </c:pt>
                <c:pt idx="1204">
                  <c:v>7998153</c:v>
                </c:pt>
                <c:pt idx="1205">
                  <c:v>7958757</c:v>
                </c:pt>
                <c:pt idx="1206">
                  <c:v>8181802</c:v>
                </c:pt>
                <c:pt idx="1207">
                  <c:v>8450946</c:v>
                </c:pt>
                <c:pt idx="1208">
                  <c:v>8617195</c:v>
                </c:pt>
                <c:pt idx="1209">
                  <c:v>8651663</c:v>
                </c:pt>
                <c:pt idx="1210">
                  <c:v>8799111.75</c:v>
                </c:pt>
                <c:pt idx="1211">
                  <c:v>8826621.6875</c:v>
                </c:pt>
                <c:pt idx="1212">
                  <c:v>8809111.671875</c:v>
                </c:pt>
                <c:pt idx="1213">
                  <c:v>8922396</c:v>
                </c:pt>
                <c:pt idx="1214">
                  <c:v>8925946</c:v>
                </c:pt>
                <c:pt idx="1215">
                  <c:v>8904701</c:v>
                </c:pt>
                <c:pt idx="1216">
                  <c:v>8859255</c:v>
                </c:pt>
                <c:pt idx="1217">
                  <c:v>8821154</c:v>
                </c:pt>
                <c:pt idx="1218">
                  <c:v>8990316</c:v>
                </c:pt>
                <c:pt idx="1219">
                  <c:v>9025359</c:v>
                </c:pt>
                <c:pt idx="1220">
                  <c:v>9006396</c:v>
                </c:pt>
                <c:pt idx="1221">
                  <c:v>9201644</c:v>
                </c:pt>
                <c:pt idx="1222">
                  <c:v>9346923</c:v>
                </c:pt>
                <c:pt idx="1223">
                  <c:v>9253644</c:v>
                </c:pt>
                <c:pt idx="1224">
                  <c:v>9533741</c:v>
                </c:pt>
                <c:pt idx="1225">
                  <c:v>9344543</c:v>
                </c:pt>
                <c:pt idx="1226">
                  <c:v>9769099</c:v>
                </c:pt>
                <c:pt idx="1227">
                  <c:v>9702681</c:v>
                </c:pt>
                <c:pt idx="1228">
                  <c:v>9843979</c:v>
                </c:pt>
                <c:pt idx="1229">
                  <c:v>9595796</c:v>
                </c:pt>
                <c:pt idx="1230">
                  <c:v>9741368</c:v>
                </c:pt>
                <c:pt idx="1231">
                  <c:v>9580863</c:v>
                </c:pt>
                <c:pt idx="1232">
                  <c:v>9727049</c:v>
                </c:pt>
                <c:pt idx="1233">
                  <c:v>9565955</c:v>
                </c:pt>
                <c:pt idx="1234">
                  <c:v>9571844</c:v>
                </c:pt>
                <c:pt idx="1235">
                  <c:v>9306671</c:v>
                </c:pt>
                <c:pt idx="1236">
                  <c:v>9364330</c:v>
                </c:pt>
                <c:pt idx="1237">
                  <c:v>9206910</c:v>
                </c:pt>
                <c:pt idx="1238">
                  <c:v>9194671</c:v>
                </c:pt>
                <c:pt idx="1239">
                  <c:v>9151147</c:v>
                </c:pt>
                <c:pt idx="1240">
                  <c:v>9039379</c:v>
                </c:pt>
                <c:pt idx="1241">
                  <c:v>9221829</c:v>
                </c:pt>
                <c:pt idx="1242">
                  <c:v>9166662</c:v>
                </c:pt>
                <c:pt idx="1243">
                  <c:v>9308774</c:v>
                </c:pt>
                <c:pt idx="1244">
                  <c:v>9212089</c:v>
                </c:pt>
                <c:pt idx="1245">
                  <c:v>9721795</c:v>
                </c:pt>
                <c:pt idx="1246">
                  <c:v>9553535</c:v>
                </c:pt>
                <c:pt idx="1247">
                  <c:v>10301250</c:v>
                </c:pt>
                <c:pt idx="1248">
                  <c:v>10187309</c:v>
                </c:pt>
                <c:pt idx="1249">
                  <c:v>10765958</c:v>
                </c:pt>
                <c:pt idx="1250">
                  <c:v>10678460</c:v>
                </c:pt>
                <c:pt idx="1251">
                  <c:v>10897176</c:v>
                </c:pt>
                <c:pt idx="1252">
                  <c:v>12066028</c:v>
                </c:pt>
                <c:pt idx="1253">
                  <c:v>11537012</c:v>
                </c:pt>
                <c:pt idx="1254">
                  <c:v>11589394</c:v>
                </c:pt>
                <c:pt idx="1255">
                  <c:v>11546362</c:v>
                </c:pt>
                <c:pt idx="1256">
                  <c:v>11822092</c:v>
                </c:pt>
                <c:pt idx="1257">
                  <c:v>11395835</c:v>
                </c:pt>
                <c:pt idx="1258">
                  <c:v>11538205</c:v>
                </c:pt>
                <c:pt idx="1259">
                  <c:v>11421809</c:v>
                </c:pt>
                <c:pt idx="1260">
                  <c:v>11728742.666666668</c:v>
                </c:pt>
                <c:pt idx="1261">
                  <c:v>11318315</c:v>
                </c:pt>
                <c:pt idx="1262">
                  <c:v>11539293</c:v>
                </c:pt>
                <c:pt idx="1263">
                  <c:v>11068991</c:v>
                </c:pt>
                <c:pt idx="1264">
                  <c:v>11182756</c:v>
                </c:pt>
                <c:pt idx="1265">
                  <c:v>10649366</c:v>
                </c:pt>
                <c:pt idx="1266">
                  <c:v>10515924</c:v>
                </c:pt>
                <c:pt idx="1267">
                  <c:v>10531086</c:v>
                </c:pt>
                <c:pt idx="1268">
                  <c:v>10257891</c:v>
                </c:pt>
                <c:pt idx="1269">
                  <c:v>10063127</c:v>
                </c:pt>
                <c:pt idx="1270">
                  <c:v>9988412</c:v>
                </c:pt>
                <c:pt idx="1271">
                  <c:v>9899887</c:v>
                </c:pt>
                <c:pt idx="1272">
                  <c:v>9936862</c:v>
                </c:pt>
                <c:pt idx="1273">
                  <c:v>9607425</c:v>
                </c:pt>
                <c:pt idx="1274">
                  <c:v>9741758</c:v>
                </c:pt>
                <c:pt idx="1275">
                  <c:v>9357597</c:v>
                </c:pt>
                <c:pt idx="1276">
                  <c:v>9046778</c:v>
                </c:pt>
                <c:pt idx="1277">
                  <c:v>8758065</c:v>
                </c:pt>
                <c:pt idx="1278">
                  <c:v>8477631</c:v>
                </c:pt>
                <c:pt idx="1279">
                  <c:v>8404735</c:v>
                </c:pt>
                <c:pt idx="1280">
                  <c:v>8636483</c:v>
                </c:pt>
                <c:pt idx="1281">
                  <c:v>9439093</c:v>
                </c:pt>
                <c:pt idx="1282">
                  <c:v>9980908</c:v>
                </c:pt>
                <c:pt idx="1283">
                  <c:v>10168256</c:v>
                </c:pt>
                <c:pt idx="1284">
                  <c:v>9806211</c:v>
                </c:pt>
                <c:pt idx="1285">
                  <c:v>9720002</c:v>
                </c:pt>
                <c:pt idx="1286">
                  <c:v>9220884</c:v>
                </c:pt>
                <c:pt idx="1287">
                  <c:v>9230560</c:v>
                </c:pt>
                <c:pt idx="1288">
                  <c:v>8939223</c:v>
                </c:pt>
                <c:pt idx="1289">
                  <c:v>9077636</c:v>
                </c:pt>
                <c:pt idx="1290">
                  <c:v>8706561</c:v>
                </c:pt>
                <c:pt idx="1291">
                  <c:v>8908792</c:v>
                </c:pt>
                <c:pt idx="1292">
                  <c:v>8508884</c:v>
                </c:pt>
                <c:pt idx="1293">
                  <c:v>8925534</c:v>
                </c:pt>
                <c:pt idx="1294">
                  <c:v>8720093</c:v>
                </c:pt>
                <c:pt idx="1295">
                  <c:v>8860165</c:v>
                </c:pt>
                <c:pt idx="1296">
                  <c:v>8544653</c:v>
                </c:pt>
                <c:pt idx="1297">
                  <c:v>8919657</c:v>
                </c:pt>
                <c:pt idx="1298">
                  <c:v>8310105</c:v>
                </c:pt>
                <c:pt idx="1299">
                  <c:v>9201759</c:v>
                </c:pt>
                <c:pt idx="1300">
                  <c:v>8898542</c:v>
                </c:pt>
                <c:pt idx="1301">
                  <c:v>8858319</c:v>
                </c:pt>
                <c:pt idx="1302">
                  <c:v>8799449</c:v>
                </c:pt>
                <c:pt idx="1303">
                  <c:v>9204275</c:v>
                </c:pt>
                <c:pt idx="1304">
                  <c:v>9657866</c:v>
                </c:pt>
                <c:pt idx="1305">
                  <c:v>9424058</c:v>
                </c:pt>
                <c:pt idx="1306">
                  <c:v>9315263</c:v>
                </c:pt>
                <c:pt idx="1307">
                  <c:v>9372704</c:v>
                </c:pt>
                <c:pt idx="1308">
                  <c:v>9261697</c:v>
                </c:pt>
                <c:pt idx="1309">
                  <c:v>9174582</c:v>
                </c:pt>
                <c:pt idx="1310">
                  <c:v>9249069</c:v>
                </c:pt>
                <c:pt idx="1311">
                  <c:v>8785745</c:v>
                </c:pt>
                <c:pt idx="1312">
                  <c:v>8963752</c:v>
                </c:pt>
                <c:pt idx="1313">
                  <c:v>8778951</c:v>
                </c:pt>
                <c:pt idx="1314">
                  <c:v>8783318</c:v>
                </c:pt>
                <c:pt idx="1315">
                  <c:v>8537330</c:v>
                </c:pt>
                <c:pt idx="1316">
                  <c:v>8530420</c:v>
                </c:pt>
                <c:pt idx="1317">
                  <c:v>8313490</c:v>
                </c:pt>
                <c:pt idx="1318">
                  <c:v>8191556</c:v>
                </c:pt>
                <c:pt idx="1319">
                  <c:v>8029009</c:v>
                </c:pt>
                <c:pt idx="1320">
                  <c:v>8017666</c:v>
                </c:pt>
                <c:pt idx="1321">
                  <c:v>7972366.41</c:v>
                </c:pt>
                <c:pt idx="1322">
                  <c:v>7775823.288</c:v>
                </c:pt>
                <c:pt idx="1323">
                  <c:v>7728256.893999999</c:v>
                </c:pt>
                <c:pt idx="1324">
                  <c:v>7624861</c:v>
                </c:pt>
                <c:pt idx="1325">
                  <c:v>7415616.778</c:v>
                </c:pt>
                <c:pt idx="1326">
                  <c:v>7554159</c:v>
                </c:pt>
                <c:pt idx="1327">
                  <c:v>7535844</c:v>
                </c:pt>
                <c:pt idx="1328">
                  <c:v>7472054</c:v>
                </c:pt>
                <c:pt idx="1329">
                  <c:v>7497360</c:v>
                </c:pt>
                <c:pt idx="1330">
                  <c:v>7337578</c:v>
                </c:pt>
                <c:pt idx="1331">
                  <c:v>7653558</c:v>
                </c:pt>
                <c:pt idx="1332">
                  <c:v>7581158</c:v>
                </c:pt>
                <c:pt idx="1333">
                  <c:v>7491231</c:v>
                </c:pt>
                <c:pt idx="1334">
                  <c:v>7347537</c:v>
                </c:pt>
                <c:pt idx="1335">
                  <c:v>7302454</c:v>
                </c:pt>
                <c:pt idx="1336">
                  <c:v>7347859</c:v>
                </c:pt>
                <c:pt idx="1337">
                  <c:v>7180851</c:v>
                </c:pt>
                <c:pt idx="1338">
                  <c:v>7157007</c:v>
                </c:pt>
                <c:pt idx="1339">
                  <c:v>6901671</c:v>
                </c:pt>
                <c:pt idx="1340">
                  <c:v>6994667</c:v>
                </c:pt>
                <c:pt idx="1341">
                  <c:v>6873296</c:v>
                </c:pt>
                <c:pt idx="1342">
                  <c:v>6834138</c:v>
                </c:pt>
                <c:pt idx="1343">
                  <c:v>6708693</c:v>
                </c:pt>
                <c:pt idx="1344">
                  <c:v>6695349</c:v>
                </c:pt>
                <c:pt idx="1345">
                  <c:v>6796674</c:v>
                </c:pt>
                <c:pt idx="1346">
                  <c:v>6851929</c:v>
                </c:pt>
                <c:pt idx="1347">
                  <c:v>6789585</c:v>
                </c:pt>
                <c:pt idx="1348">
                  <c:v>6744729</c:v>
                </c:pt>
                <c:pt idx="1349">
                  <c:v>7017213</c:v>
                </c:pt>
                <c:pt idx="1350">
                  <c:v>6591150</c:v>
                </c:pt>
                <c:pt idx="1351">
                  <c:v>7462308</c:v>
                </c:pt>
                <c:pt idx="1352">
                  <c:v>7167742</c:v>
                </c:pt>
                <c:pt idx="1353">
                  <c:v>7246801</c:v>
                </c:pt>
                <c:pt idx="1354">
                  <c:v>7238339</c:v>
                </c:pt>
                <c:pt idx="1355">
                  <c:v>7348352</c:v>
                </c:pt>
                <c:pt idx="1356">
                  <c:v>7838870</c:v>
                </c:pt>
                <c:pt idx="1357">
                  <c:v>7680200</c:v>
                </c:pt>
                <c:pt idx="1358">
                  <c:v>7667839</c:v>
                </c:pt>
                <c:pt idx="1359">
                  <c:v>7673700</c:v>
                </c:pt>
                <c:pt idx="1360">
                  <c:v>7694026</c:v>
                </c:pt>
                <c:pt idx="1361">
                  <c:v>7499350</c:v>
                </c:pt>
                <c:pt idx="1362">
                  <c:v>7511576</c:v>
                </c:pt>
                <c:pt idx="1363">
                  <c:v>7400354</c:v>
                </c:pt>
                <c:pt idx="1364">
                  <c:v>7434205</c:v>
                </c:pt>
                <c:pt idx="1365">
                  <c:v>7297130</c:v>
                </c:pt>
                <c:pt idx="1366">
                  <c:v>7170385</c:v>
                </c:pt>
                <c:pt idx="1367">
                  <c:v>7062625</c:v>
                </c:pt>
                <c:pt idx="1368">
                  <c:v>6964809</c:v>
                </c:pt>
                <c:pt idx="1369">
                  <c:v>6777034</c:v>
                </c:pt>
                <c:pt idx="1370">
                  <c:v>6696400</c:v>
                </c:pt>
                <c:pt idx="1371">
                  <c:v>6610850</c:v>
                </c:pt>
                <c:pt idx="1372">
                  <c:v>6436288</c:v>
                </c:pt>
                <c:pt idx="1373">
                  <c:v>6286643</c:v>
                </c:pt>
                <c:pt idx="1374">
                  <c:v>6181573</c:v>
                </c:pt>
                <c:pt idx="1375">
                  <c:v>6151386</c:v>
                </c:pt>
                <c:pt idx="1376">
                  <c:v>5983712</c:v>
                </c:pt>
                <c:pt idx="1377">
                  <c:v>5840350</c:v>
                </c:pt>
                <c:pt idx="1378">
                  <c:v>5828831</c:v>
                </c:pt>
                <c:pt idx="1379">
                  <c:v>5903148</c:v>
                </c:pt>
                <c:pt idx="1380">
                  <c:v>5870146</c:v>
                </c:pt>
                <c:pt idx="1381">
                  <c:v>5887166</c:v>
                </c:pt>
                <c:pt idx="1382">
                  <c:v>5766885</c:v>
                </c:pt>
                <c:pt idx="1383">
                  <c:v>6043069</c:v>
                </c:pt>
                <c:pt idx="1384">
                  <c:v>5975506</c:v>
                </c:pt>
                <c:pt idx="1385">
                  <c:v>5761382</c:v>
                </c:pt>
                <c:pt idx="1386">
                  <c:v>5715365</c:v>
                </c:pt>
                <c:pt idx="1387">
                  <c:v>5605550</c:v>
                </c:pt>
                <c:pt idx="1388">
                  <c:v>5541878</c:v>
                </c:pt>
                <c:pt idx="1389">
                  <c:v>5481091</c:v>
                </c:pt>
                <c:pt idx="1390">
                  <c:v>5402470</c:v>
                </c:pt>
                <c:pt idx="1391">
                  <c:v>5184647</c:v>
                </c:pt>
                <c:pt idx="1392">
                  <c:v>5183254</c:v>
                </c:pt>
                <c:pt idx="1393">
                  <c:v>5100189</c:v>
                </c:pt>
                <c:pt idx="1394">
                  <c:v>5056219</c:v>
                </c:pt>
                <c:pt idx="1395">
                  <c:v>5013555</c:v>
                </c:pt>
                <c:pt idx="1396">
                  <c:v>4930800</c:v>
                </c:pt>
                <c:pt idx="1397">
                  <c:v>5041431</c:v>
                </c:pt>
                <c:pt idx="1398">
                  <c:v>5085817</c:v>
                </c:pt>
                <c:pt idx="1399">
                  <c:v>5004751</c:v>
                </c:pt>
                <c:pt idx="1400">
                  <c:v>5249250</c:v>
                </c:pt>
                <c:pt idx="1401">
                  <c:v>5192122</c:v>
                </c:pt>
                <c:pt idx="1402">
                  <c:v>4965729</c:v>
                </c:pt>
                <c:pt idx="1403">
                  <c:v>5647594</c:v>
                </c:pt>
                <c:pt idx="1404">
                  <c:v>5410589</c:v>
                </c:pt>
                <c:pt idx="1405">
                  <c:v>5481199</c:v>
                </c:pt>
                <c:pt idx="1406">
                  <c:v>5417495</c:v>
                </c:pt>
                <c:pt idx="1407">
                  <c:v>5365904</c:v>
                </c:pt>
                <c:pt idx="1408">
                  <c:v>5881412</c:v>
                </c:pt>
                <c:pt idx="1409">
                  <c:v>5659482</c:v>
                </c:pt>
                <c:pt idx="1410">
                  <c:v>5916993</c:v>
                </c:pt>
                <c:pt idx="1411">
                  <c:v>5590480</c:v>
                </c:pt>
              </c:numCache>
            </c:numRef>
          </c:val>
          <c:smooth val="1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m/d/yyyy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1517"/>
        <c:crosses val="autoZero"/>
        <c:auto val="1"/>
        <c:lblOffset val="100"/>
        <c:tickLblSkip val="52"/>
        <c:tickMarkSkip val="7"/>
        <c:noMultiLvlLbl val="0"/>
      </c:catAx>
      <c:valAx>
        <c:axId val="2216151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248320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Weekly Continuing Claims Among Tiers of Benefits (1986 - Current)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665"/>
          <c:w val="0.986"/>
          <c:h val="0.9265"/>
        </c:manualLayout>
      </c:layout>
      <c:lineChart>
        <c:grouping val="standard"/>
        <c:varyColors val="0"/>
        <c:ser>
          <c:idx val="0"/>
          <c:order val="0"/>
          <c:tx>
            <c:v>Regular Program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historical'!$A$3:$A$1414</c:f>
              <c:strCache>
                <c:ptCount val="1412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</c:strCache>
            </c:strRef>
          </c:cat>
          <c:val>
            <c:numRef>
              <c:f>'full historical'!$B$3:$B$1414</c:f>
              <c:numCache>
                <c:ptCount val="1412"/>
                <c:pt idx="0">
                  <c:v>54120</c:v>
                </c:pt>
                <c:pt idx="1">
                  <c:v>62228</c:v>
                </c:pt>
                <c:pt idx="2">
                  <c:v>104031</c:v>
                </c:pt>
                <c:pt idx="3">
                  <c:v>259767</c:v>
                </c:pt>
                <c:pt idx="4">
                  <c:v>870251</c:v>
                </c:pt>
                <c:pt idx="5">
                  <c:v>2927492</c:v>
                </c:pt>
                <c:pt idx="6">
                  <c:v>3148327</c:v>
                </c:pt>
                <c:pt idx="7">
                  <c:v>3286891</c:v>
                </c:pt>
                <c:pt idx="8">
                  <c:v>3188289</c:v>
                </c:pt>
                <c:pt idx="9">
                  <c:v>3136770</c:v>
                </c:pt>
                <c:pt idx="10">
                  <c:v>3100411</c:v>
                </c:pt>
                <c:pt idx="11">
                  <c:v>2995724</c:v>
                </c:pt>
                <c:pt idx="12">
                  <c:v>2843617</c:v>
                </c:pt>
                <c:pt idx="13">
                  <c:v>3351820</c:v>
                </c:pt>
                <c:pt idx="14">
                  <c:v>2777277</c:v>
                </c:pt>
                <c:pt idx="15">
                  <c:v>2688508</c:v>
                </c:pt>
                <c:pt idx="16">
                  <c:v>2517469</c:v>
                </c:pt>
                <c:pt idx="17">
                  <c:v>2423085</c:v>
                </c:pt>
                <c:pt idx="18">
                  <c:v>2838253</c:v>
                </c:pt>
                <c:pt idx="19">
                  <c:v>2445158</c:v>
                </c:pt>
                <c:pt idx="20">
                  <c:v>2262723</c:v>
                </c:pt>
                <c:pt idx="21">
                  <c:v>2439999</c:v>
                </c:pt>
                <c:pt idx="22">
                  <c:v>2406246</c:v>
                </c:pt>
                <c:pt idx="23">
                  <c:v>2412345</c:v>
                </c:pt>
                <c:pt idx="24">
                  <c:v>2365883</c:v>
                </c:pt>
                <c:pt idx="25">
                  <c:v>2271625</c:v>
                </c:pt>
                <c:pt idx="26">
                  <c:v>2579039</c:v>
                </c:pt>
                <c:pt idx="27">
                  <c:v>2588179</c:v>
                </c:pt>
                <c:pt idx="28">
                  <c:v>2518510</c:v>
                </c:pt>
                <c:pt idx="29">
                  <c:v>2503223</c:v>
                </c:pt>
                <c:pt idx="30">
                  <c:v>2476682</c:v>
                </c:pt>
                <c:pt idx="31">
                  <c:v>2511374</c:v>
                </c:pt>
                <c:pt idx="32">
                  <c:v>2443067</c:v>
                </c:pt>
                <c:pt idx="33">
                  <c:v>2401795</c:v>
                </c:pt>
                <c:pt idx="34">
                  <c:v>2249507</c:v>
                </c:pt>
                <c:pt idx="35">
                  <c:v>2385791</c:v>
                </c:pt>
                <c:pt idx="36">
                  <c:v>2243350</c:v>
                </c:pt>
                <c:pt idx="37">
                  <c:v>2210489</c:v>
                </c:pt>
                <c:pt idx="38">
                  <c:v>2064685</c:v>
                </c:pt>
                <c:pt idx="39">
                  <c:v>2188612</c:v>
                </c:pt>
                <c:pt idx="40">
                  <c:v>2549193</c:v>
                </c:pt>
                <c:pt idx="41">
                  <c:v>2273002</c:v>
                </c:pt>
                <c:pt idx="42">
                  <c:v>2224763</c:v>
                </c:pt>
                <c:pt idx="43">
                  <c:v>2208480</c:v>
                </c:pt>
                <c:pt idx="44">
                  <c:v>2171997</c:v>
                </c:pt>
                <c:pt idx="45">
                  <c:v>2430628</c:v>
                </c:pt>
                <c:pt idx="46">
                  <c:v>2104188</c:v>
                </c:pt>
                <c:pt idx="47">
                  <c:v>2752940</c:v>
                </c:pt>
                <c:pt idx="48">
                  <c:v>2576832</c:v>
                </c:pt>
                <c:pt idx="49">
                  <c:v>2654323</c:v>
                </c:pt>
                <c:pt idx="50">
                  <c:v>2378236</c:v>
                </c:pt>
                <c:pt idx="51">
                  <c:v>2821458</c:v>
                </c:pt>
                <c:pt idx="52">
                  <c:v>3440489</c:v>
                </c:pt>
                <c:pt idx="53">
                  <c:v>3201545</c:v>
                </c:pt>
                <c:pt idx="54">
                  <c:v>3031372</c:v>
                </c:pt>
                <c:pt idx="55">
                  <c:v>3153362</c:v>
                </c:pt>
                <c:pt idx="56">
                  <c:v>3170619</c:v>
                </c:pt>
                <c:pt idx="57">
                  <c:v>3052085</c:v>
                </c:pt>
                <c:pt idx="58">
                  <c:v>3013515</c:v>
                </c:pt>
                <c:pt idx="59">
                  <c:v>3116557</c:v>
                </c:pt>
                <c:pt idx="60">
                  <c:v>3080261</c:v>
                </c:pt>
                <c:pt idx="61">
                  <c:v>2971842</c:v>
                </c:pt>
                <c:pt idx="62">
                  <c:v>2512342</c:v>
                </c:pt>
                <c:pt idx="63">
                  <c:v>2787439</c:v>
                </c:pt>
                <c:pt idx="64">
                  <c:v>2752541</c:v>
                </c:pt>
                <c:pt idx="65">
                  <c:v>2705583</c:v>
                </c:pt>
                <c:pt idx="66">
                  <c:v>2556302</c:v>
                </c:pt>
                <c:pt idx="67">
                  <c:v>2494828</c:v>
                </c:pt>
                <c:pt idx="68">
                  <c:v>2416563</c:v>
                </c:pt>
                <c:pt idx="69">
                  <c:v>2216192</c:v>
                </c:pt>
                <c:pt idx="70">
                  <c:v>2243162</c:v>
                </c:pt>
                <c:pt idx="71">
                  <c:v>2183864</c:v>
                </c:pt>
                <c:pt idx="72">
                  <c:v>2026574</c:v>
                </c:pt>
                <c:pt idx="73">
                  <c:v>2153275</c:v>
                </c:pt>
                <c:pt idx="74">
                  <c:v>2044303</c:v>
                </c:pt>
                <c:pt idx="75">
                  <c:v>2073126</c:v>
                </c:pt>
                <c:pt idx="76">
                  <c:v>2034732</c:v>
                </c:pt>
                <c:pt idx="77">
                  <c:v>1710633</c:v>
                </c:pt>
                <c:pt idx="78">
                  <c:v>1735815</c:v>
                </c:pt>
                <c:pt idx="79">
                  <c:v>1858189</c:v>
                </c:pt>
                <c:pt idx="80">
                  <c:v>1846332</c:v>
                </c:pt>
                <c:pt idx="81">
                  <c:v>2156904</c:v>
                </c:pt>
                <c:pt idx="82">
                  <c:v>2143831</c:v>
                </c:pt>
                <c:pt idx="83">
                  <c:v>2105588</c:v>
                </c:pt>
                <c:pt idx="84">
                  <c:v>2020102</c:v>
                </c:pt>
                <c:pt idx="85">
                  <c:v>1954734</c:v>
                </c:pt>
                <c:pt idx="86">
                  <c:v>1898922</c:v>
                </c:pt>
                <c:pt idx="87">
                  <c:v>1747387</c:v>
                </c:pt>
                <c:pt idx="88">
                  <c:v>1845614</c:v>
                </c:pt>
                <c:pt idx="89">
                  <c:v>1922984</c:v>
                </c:pt>
                <c:pt idx="90">
                  <c:v>1717273</c:v>
                </c:pt>
                <c:pt idx="91">
                  <c:v>1693930</c:v>
                </c:pt>
                <c:pt idx="92">
                  <c:v>1617527</c:v>
                </c:pt>
                <c:pt idx="93">
                  <c:v>1724986</c:v>
                </c:pt>
                <c:pt idx="94">
                  <c:v>1596917</c:v>
                </c:pt>
                <c:pt idx="95">
                  <c:v>1610960</c:v>
                </c:pt>
                <c:pt idx="96">
                  <c:v>1678910</c:v>
                </c:pt>
                <c:pt idx="97">
                  <c:v>1922035</c:v>
                </c:pt>
                <c:pt idx="98">
                  <c:v>1703346</c:v>
                </c:pt>
                <c:pt idx="99">
                  <c:v>2158720</c:v>
                </c:pt>
                <c:pt idx="100">
                  <c:v>2066400</c:v>
                </c:pt>
                <c:pt idx="101">
                  <c:v>2150877</c:v>
                </c:pt>
                <c:pt idx="102">
                  <c:v>2036446</c:v>
                </c:pt>
                <c:pt idx="103">
                  <c:v>2304558</c:v>
                </c:pt>
                <c:pt idx="104">
                  <c:v>2750671</c:v>
                </c:pt>
                <c:pt idx="105">
                  <c:v>2858719</c:v>
                </c:pt>
                <c:pt idx="106">
                  <c:v>2708016</c:v>
                </c:pt>
                <c:pt idx="107">
                  <c:v>2797886</c:v>
                </c:pt>
                <c:pt idx="108">
                  <c:v>2644173</c:v>
                </c:pt>
                <c:pt idx="109">
                  <c:v>2682813</c:v>
                </c:pt>
                <c:pt idx="110">
                  <c:v>2665775</c:v>
                </c:pt>
                <c:pt idx="111">
                  <c:v>2645938</c:v>
                </c:pt>
                <c:pt idx="112">
                  <c:v>2669713</c:v>
                </c:pt>
                <c:pt idx="113">
                  <c:v>2629412</c:v>
                </c:pt>
                <c:pt idx="114">
                  <c:v>2572034</c:v>
                </c:pt>
                <c:pt idx="115">
                  <c:v>2474229</c:v>
                </c:pt>
                <c:pt idx="116">
                  <c:v>2389902</c:v>
                </c:pt>
                <c:pt idx="117">
                  <c:v>2301870</c:v>
                </c:pt>
                <c:pt idx="118">
                  <c:v>2269088</c:v>
                </c:pt>
                <c:pt idx="119">
                  <c:v>2181677</c:v>
                </c:pt>
                <c:pt idx="120">
                  <c:v>2087086</c:v>
                </c:pt>
                <c:pt idx="121">
                  <c:v>2027896</c:v>
                </c:pt>
                <c:pt idx="122">
                  <c:v>1965526</c:v>
                </c:pt>
                <c:pt idx="123">
                  <c:v>1955734</c:v>
                </c:pt>
                <c:pt idx="124">
                  <c:v>1890836</c:v>
                </c:pt>
                <c:pt idx="125">
                  <c:v>1804644</c:v>
                </c:pt>
                <c:pt idx="126">
                  <c:v>1875887</c:v>
                </c:pt>
                <c:pt idx="127">
                  <c:v>1852072</c:v>
                </c:pt>
                <c:pt idx="128">
                  <c:v>1815457</c:v>
                </c:pt>
                <c:pt idx="129">
                  <c:v>1832644</c:v>
                </c:pt>
                <c:pt idx="130">
                  <c:v>1755282</c:v>
                </c:pt>
                <c:pt idx="131">
                  <c:v>2031916</c:v>
                </c:pt>
                <c:pt idx="132">
                  <c:v>2020298</c:v>
                </c:pt>
                <c:pt idx="133">
                  <c:v>1976404</c:v>
                </c:pt>
                <c:pt idx="134">
                  <c:v>2007446</c:v>
                </c:pt>
                <c:pt idx="135">
                  <c:v>1960897</c:v>
                </c:pt>
                <c:pt idx="136">
                  <c:v>1909366</c:v>
                </c:pt>
                <c:pt idx="137">
                  <c:v>1858817</c:v>
                </c:pt>
                <c:pt idx="138">
                  <c:v>1839537</c:v>
                </c:pt>
                <c:pt idx="139">
                  <c:v>1690871</c:v>
                </c:pt>
                <c:pt idx="140">
                  <c:v>1783473</c:v>
                </c:pt>
                <c:pt idx="141">
                  <c:v>1700637</c:v>
                </c:pt>
                <c:pt idx="142">
                  <c:v>1668235</c:v>
                </c:pt>
                <c:pt idx="143">
                  <c:v>1611155</c:v>
                </c:pt>
                <c:pt idx="144">
                  <c:v>1556426</c:v>
                </c:pt>
                <c:pt idx="145">
                  <c:v>1678234</c:v>
                </c:pt>
                <c:pt idx="146">
                  <c:v>1632358</c:v>
                </c:pt>
                <c:pt idx="147">
                  <c:v>1723963</c:v>
                </c:pt>
                <c:pt idx="148">
                  <c:v>1542175</c:v>
                </c:pt>
                <c:pt idx="149">
                  <c:v>1853596</c:v>
                </c:pt>
                <c:pt idx="150">
                  <c:v>1594249</c:v>
                </c:pt>
                <c:pt idx="151">
                  <c:v>2110844</c:v>
                </c:pt>
                <c:pt idx="152">
                  <c:v>1965251</c:v>
                </c:pt>
                <c:pt idx="153">
                  <c:v>2054267</c:v>
                </c:pt>
                <c:pt idx="154">
                  <c:v>2059289</c:v>
                </c:pt>
                <c:pt idx="155">
                  <c:v>2075044</c:v>
                </c:pt>
                <c:pt idx="156">
                  <c:v>2472479</c:v>
                </c:pt>
                <c:pt idx="157">
                  <c:v>2706218</c:v>
                </c:pt>
                <c:pt idx="158">
                  <c:v>2554160</c:v>
                </c:pt>
                <c:pt idx="159">
                  <c:v>2659558</c:v>
                </c:pt>
                <c:pt idx="160">
                  <c:v>2596317</c:v>
                </c:pt>
                <c:pt idx="161">
                  <c:v>2568765</c:v>
                </c:pt>
                <c:pt idx="162">
                  <c:v>2646456</c:v>
                </c:pt>
                <c:pt idx="163">
                  <c:v>2577254</c:v>
                </c:pt>
                <c:pt idx="164">
                  <c:v>2732113</c:v>
                </c:pt>
                <c:pt idx="165">
                  <c:v>2611346</c:v>
                </c:pt>
                <c:pt idx="166">
                  <c:v>2633874</c:v>
                </c:pt>
                <c:pt idx="167">
                  <c:v>2500575</c:v>
                </c:pt>
                <c:pt idx="168">
                  <c:v>2486413</c:v>
                </c:pt>
                <c:pt idx="169">
                  <c:v>2374360</c:v>
                </c:pt>
                <c:pt idx="170">
                  <c:v>2280849</c:v>
                </c:pt>
                <c:pt idx="171">
                  <c:v>2237804</c:v>
                </c:pt>
                <c:pt idx="172">
                  <c:v>2134606</c:v>
                </c:pt>
                <c:pt idx="173">
                  <c:v>2046530</c:v>
                </c:pt>
                <c:pt idx="174">
                  <c:v>1994131</c:v>
                </c:pt>
                <c:pt idx="175">
                  <c:v>2044742</c:v>
                </c:pt>
                <c:pt idx="176">
                  <c:v>1906821</c:v>
                </c:pt>
                <c:pt idx="177">
                  <c:v>1806512</c:v>
                </c:pt>
                <c:pt idx="178">
                  <c:v>1951328</c:v>
                </c:pt>
                <c:pt idx="179">
                  <c:v>1895360</c:v>
                </c:pt>
                <c:pt idx="180">
                  <c:v>1896202</c:v>
                </c:pt>
                <c:pt idx="181">
                  <c:v>1932521</c:v>
                </c:pt>
                <c:pt idx="182">
                  <c:v>1798029</c:v>
                </c:pt>
                <c:pt idx="183">
                  <c:v>2192869</c:v>
                </c:pt>
                <c:pt idx="184">
                  <c:v>2184522</c:v>
                </c:pt>
                <c:pt idx="185">
                  <c:v>2056768</c:v>
                </c:pt>
                <c:pt idx="186">
                  <c:v>2070419</c:v>
                </c:pt>
                <c:pt idx="187">
                  <c:v>2100865</c:v>
                </c:pt>
                <c:pt idx="188">
                  <c:v>2044716</c:v>
                </c:pt>
                <c:pt idx="189">
                  <c:v>1954365</c:v>
                </c:pt>
                <c:pt idx="190">
                  <c:v>1942388</c:v>
                </c:pt>
                <c:pt idx="191">
                  <c:v>1776030</c:v>
                </c:pt>
                <c:pt idx="192">
                  <c:v>1925745</c:v>
                </c:pt>
                <c:pt idx="193">
                  <c:v>1760306</c:v>
                </c:pt>
                <c:pt idx="194">
                  <c:v>1832038</c:v>
                </c:pt>
                <c:pt idx="195">
                  <c:v>1757285</c:v>
                </c:pt>
                <c:pt idx="196">
                  <c:v>1758616</c:v>
                </c:pt>
                <c:pt idx="197">
                  <c:v>1902508</c:v>
                </c:pt>
                <c:pt idx="198">
                  <c:v>1878537</c:v>
                </c:pt>
                <c:pt idx="199">
                  <c:v>1915595</c:v>
                </c:pt>
                <c:pt idx="200">
                  <c:v>1844634</c:v>
                </c:pt>
                <c:pt idx="201">
                  <c:v>2076515</c:v>
                </c:pt>
                <c:pt idx="202">
                  <c:v>1824107</c:v>
                </c:pt>
                <c:pt idx="203">
                  <c:v>2379678</c:v>
                </c:pt>
                <c:pt idx="204">
                  <c:v>2245426</c:v>
                </c:pt>
                <c:pt idx="205">
                  <c:v>2286532</c:v>
                </c:pt>
                <c:pt idx="206">
                  <c:v>2325734</c:v>
                </c:pt>
                <c:pt idx="207">
                  <c:v>2403087</c:v>
                </c:pt>
                <c:pt idx="208">
                  <c:v>2837337</c:v>
                </c:pt>
                <c:pt idx="209">
                  <c:v>3105870</c:v>
                </c:pt>
                <c:pt idx="210">
                  <c:v>2877774</c:v>
                </c:pt>
                <c:pt idx="211">
                  <c:v>3128842</c:v>
                </c:pt>
                <c:pt idx="212">
                  <c:v>2893001</c:v>
                </c:pt>
                <c:pt idx="213">
                  <c:v>2937585</c:v>
                </c:pt>
                <c:pt idx="214">
                  <c:v>2885682</c:v>
                </c:pt>
                <c:pt idx="215">
                  <c:v>2920591</c:v>
                </c:pt>
                <c:pt idx="216">
                  <c:v>2946007</c:v>
                </c:pt>
                <c:pt idx="217">
                  <c:v>2966919</c:v>
                </c:pt>
                <c:pt idx="218">
                  <c:v>2839306</c:v>
                </c:pt>
                <c:pt idx="219">
                  <c:v>2849352</c:v>
                </c:pt>
                <c:pt idx="220">
                  <c:v>2705656</c:v>
                </c:pt>
                <c:pt idx="221">
                  <c:v>2677826</c:v>
                </c:pt>
                <c:pt idx="222">
                  <c:v>2505816</c:v>
                </c:pt>
                <c:pt idx="223">
                  <c:v>2598486</c:v>
                </c:pt>
                <c:pt idx="224">
                  <c:v>2433709</c:v>
                </c:pt>
                <c:pt idx="225">
                  <c:v>2408070</c:v>
                </c:pt>
                <c:pt idx="226">
                  <c:v>2269452</c:v>
                </c:pt>
                <c:pt idx="227">
                  <c:v>2274999</c:v>
                </c:pt>
                <c:pt idx="228">
                  <c:v>2198648</c:v>
                </c:pt>
                <c:pt idx="229">
                  <c:v>2142393</c:v>
                </c:pt>
                <c:pt idx="230">
                  <c:v>2218762</c:v>
                </c:pt>
                <c:pt idx="231">
                  <c:v>2202031</c:v>
                </c:pt>
                <c:pt idx="232">
                  <c:v>2168033</c:v>
                </c:pt>
                <c:pt idx="233">
                  <c:v>2183758</c:v>
                </c:pt>
                <c:pt idx="234">
                  <c:v>2091367</c:v>
                </c:pt>
                <c:pt idx="235">
                  <c:v>2448513</c:v>
                </c:pt>
                <c:pt idx="236">
                  <c:v>2481125</c:v>
                </c:pt>
                <c:pt idx="237">
                  <c:v>2333985</c:v>
                </c:pt>
                <c:pt idx="238">
                  <c:v>2333828</c:v>
                </c:pt>
                <c:pt idx="239">
                  <c:v>2321217</c:v>
                </c:pt>
                <c:pt idx="240">
                  <c:v>2308557</c:v>
                </c:pt>
                <c:pt idx="241">
                  <c:v>2274579</c:v>
                </c:pt>
                <c:pt idx="242">
                  <c:v>2261782</c:v>
                </c:pt>
                <c:pt idx="243">
                  <c:v>2095627</c:v>
                </c:pt>
                <c:pt idx="244">
                  <c:v>2247448</c:v>
                </c:pt>
                <c:pt idx="245">
                  <c:v>2123468</c:v>
                </c:pt>
                <c:pt idx="246">
                  <c:v>2099445</c:v>
                </c:pt>
                <c:pt idx="247">
                  <c:v>2100692</c:v>
                </c:pt>
                <c:pt idx="248">
                  <c:v>2029422</c:v>
                </c:pt>
                <c:pt idx="249">
                  <c:v>2250271</c:v>
                </c:pt>
                <c:pt idx="250">
                  <c:v>2248754</c:v>
                </c:pt>
                <c:pt idx="251">
                  <c:v>2338820</c:v>
                </c:pt>
                <c:pt idx="252">
                  <c:v>2366531</c:v>
                </c:pt>
                <c:pt idx="253">
                  <c:v>2418363</c:v>
                </c:pt>
                <c:pt idx="254">
                  <c:v>2376789</c:v>
                </c:pt>
                <c:pt idx="255">
                  <c:v>3008404</c:v>
                </c:pt>
                <c:pt idx="256">
                  <c:v>2917889</c:v>
                </c:pt>
                <c:pt idx="257">
                  <c:v>2988730</c:v>
                </c:pt>
                <c:pt idx="258">
                  <c:v>3046897</c:v>
                </c:pt>
                <c:pt idx="259">
                  <c:v>2908412</c:v>
                </c:pt>
                <c:pt idx="260">
                  <c:v>3485646</c:v>
                </c:pt>
                <c:pt idx="261">
                  <c:v>4052758</c:v>
                </c:pt>
                <c:pt idx="262">
                  <c:v>3946409</c:v>
                </c:pt>
                <c:pt idx="263">
                  <c:v>3747271</c:v>
                </c:pt>
                <c:pt idx="264">
                  <c:v>3929199</c:v>
                </c:pt>
                <c:pt idx="265">
                  <c:v>4011503</c:v>
                </c:pt>
                <c:pt idx="266">
                  <c:v>3953393</c:v>
                </c:pt>
                <c:pt idx="267">
                  <c:v>4033252</c:v>
                </c:pt>
                <c:pt idx="268">
                  <c:v>4131965</c:v>
                </c:pt>
                <c:pt idx="269">
                  <c:v>4181372</c:v>
                </c:pt>
                <c:pt idx="270">
                  <c:v>4082237</c:v>
                </c:pt>
                <c:pt idx="271">
                  <c:v>4131871</c:v>
                </c:pt>
                <c:pt idx="272">
                  <c:v>3925214</c:v>
                </c:pt>
                <c:pt idx="273">
                  <c:v>3986322</c:v>
                </c:pt>
                <c:pt idx="274">
                  <c:v>3772073</c:v>
                </c:pt>
                <c:pt idx="275">
                  <c:v>3749760</c:v>
                </c:pt>
                <c:pt idx="276">
                  <c:v>3591820</c:v>
                </c:pt>
                <c:pt idx="277">
                  <c:v>3506692</c:v>
                </c:pt>
                <c:pt idx="278">
                  <c:v>3392114</c:v>
                </c:pt>
                <c:pt idx="279">
                  <c:v>3357885</c:v>
                </c:pt>
                <c:pt idx="280">
                  <c:v>3224009</c:v>
                </c:pt>
                <c:pt idx="281">
                  <c:v>3075281</c:v>
                </c:pt>
                <c:pt idx="282">
                  <c:v>3246639</c:v>
                </c:pt>
                <c:pt idx="283">
                  <c:v>3123707</c:v>
                </c:pt>
                <c:pt idx="284">
                  <c:v>3114648</c:v>
                </c:pt>
                <c:pt idx="285">
                  <c:v>3048948</c:v>
                </c:pt>
                <c:pt idx="286">
                  <c:v>2883351</c:v>
                </c:pt>
                <c:pt idx="287">
                  <c:v>3311451</c:v>
                </c:pt>
                <c:pt idx="288">
                  <c:v>3261365</c:v>
                </c:pt>
                <c:pt idx="289">
                  <c:v>3150108</c:v>
                </c:pt>
                <c:pt idx="290">
                  <c:v>3138446</c:v>
                </c:pt>
                <c:pt idx="291">
                  <c:v>3129923</c:v>
                </c:pt>
                <c:pt idx="292">
                  <c:v>3060615</c:v>
                </c:pt>
                <c:pt idx="293">
                  <c:v>2969600</c:v>
                </c:pt>
                <c:pt idx="294">
                  <c:v>2919331</c:v>
                </c:pt>
                <c:pt idx="295">
                  <c:v>2695804</c:v>
                </c:pt>
                <c:pt idx="296">
                  <c:v>2869759</c:v>
                </c:pt>
                <c:pt idx="297">
                  <c:v>2726963</c:v>
                </c:pt>
                <c:pt idx="298">
                  <c:v>2678601</c:v>
                </c:pt>
                <c:pt idx="299">
                  <c:v>2628361</c:v>
                </c:pt>
                <c:pt idx="300">
                  <c:v>2639814</c:v>
                </c:pt>
                <c:pt idx="301">
                  <c:v>2602510</c:v>
                </c:pt>
                <c:pt idx="302">
                  <c:v>2764405</c:v>
                </c:pt>
                <c:pt idx="303">
                  <c:v>2729885</c:v>
                </c:pt>
                <c:pt idx="304">
                  <c:v>2809976</c:v>
                </c:pt>
                <c:pt idx="305">
                  <c:v>2831580</c:v>
                </c:pt>
                <c:pt idx="306">
                  <c:v>3028491</c:v>
                </c:pt>
                <c:pt idx="307">
                  <c:v>2773483</c:v>
                </c:pt>
                <c:pt idx="308">
                  <c:v>3538830</c:v>
                </c:pt>
                <c:pt idx="309">
                  <c:v>3331230</c:v>
                </c:pt>
                <c:pt idx="310">
                  <c:v>3489457</c:v>
                </c:pt>
                <c:pt idx="311">
                  <c:v>3128704</c:v>
                </c:pt>
                <c:pt idx="312">
                  <c:v>3806946</c:v>
                </c:pt>
                <c:pt idx="313">
                  <c:v>4490389</c:v>
                </c:pt>
                <c:pt idx="314">
                  <c:v>4206443</c:v>
                </c:pt>
                <c:pt idx="315">
                  <c:v>4063597</c:v>
                </c:pt>
                <c:pt idx="316">
                  <c:v>4170852</c:v>
                </c:pt>
                <c:pt idx="317">
                  <c:v>4091502</c:v>
                </c:pt>
                <c:pt idx="318">
                  <c:v>4029023</c:v>
                </c:pt>
                <c:pt idx="319">
                  <c:v>3970067</c:v>
                </c:pt>
                <c:pt idx="320">
                  <c:v>4251630</c:v>
                </c:pt>
                <c:pt idx="321">
                  <c:v>4076361</c:v>
                </c:pt>
                <c:pt idx="322">
                  <c:v>3943918</c:v>
                </c:pt>
                <c:pt idx="323">
                  <c:v>3924467</c:v>
                </c:pt>
                <c:pt idx="324">
                  <c:v>3858647</c:v>
                </c:pt>
                <c:pt idx="325">
                  <c:v>3799652</c:v>
                </c:pt>
                <c:pt idx="326">
                  <c:v>3653114</c:v>
                </c:pt>
                <c:pt idx="327">
                  <c:v>3549997</c:v>
                </c:pt>
                <c:pt idx="328">
                  <c:v>3439062</c:v>
                </c:pt>
                <c:pt idx="329">
                  <c:v>3412478</c:v>
                </c:pt>
                <c:pt idx="330">
                  <c:v>3281182</c:v>
                </c:pt>
                <c:pt idx="331">
                  <c:v>3219584</c:v>
                </c:pt>
                <c:pt idx="332">
                  <c:v>3092809</c:v>
                </c:pt>
                <c:pt idx="333">
                  <c:v>2929095</c:v>
                </c:pt>
                <c:pt idx="334">
                  <c:v>3099435</c:v>
                </c:pt>
                <c:pt idx="335">
                  <c:v>2991931</c:v>
                </c:pt>
                <c:pt idx="336">
                  <c:v>2985149</c:v>
                </c:pt>
                <c:pt idx="337">
                  <c:v>2961173</c:v>
                </c:pt>
                <c:pt idx="338">
                  <c:v>2868302</c:v>
                </c:pt>
                <c:pt idx="339">
                  <c:v>3091442</c:v>
                </c:pt>
                <c:pt idx="340">
                  <c:v>3139459</c:v>
                </c:pt>
                <c:pt idx="341">
                  <c:v>3147452</c:v>
                </c:pt>
                <c:pt idx="342">
                  <c:v>3167213</c:v>
                </c:pt>
                <c:pt idx="343">
                  <c:v>3301967</c:v>
                </c:pt>
                <c:pt idx="344">
                  <c:v>2975194</c:v>
                </c:pt>
                <c:pt idx="345">
                  <c:v>2944690</c:v>
                </c:pt>
                <c:pt idx="346">
                  <c:v>2838518</c:v>
                </c:pt>
                <c:pt idx="347">
                  <c:v>2754109</c:v>
                </c:pt>
                <c:pt idx="348">
                  <c:v>2612236</c:v>
                </c:pt>
                <c:pt idx="349">
                  <c:v>2787288</c:v>
                </c:pt>
                <c:pt idx="350">
                  <c:v>2596970</c:v>
                </c:pt>
                <c:pt idx="351">
                  <c:v>2577222</c:v>
                </c:pt>
                <c:pt idx="352">
                  <c:v>2458379</c:v>
                </c:pt>
                <c:pt idx="353">
                  <c:v>2420809</c:v>
                </c:pt>
                <c:pt idx="354">
                  <c:v>2597354</c:v>
                </c:pt>
                <c:pt idx="355">
                  <c:v>2513843</c:v>
                </c:pt>
                <c:pt idx="356">
                  <c:v>2525478</c:v>
                </c:pt>
                <c:pt idx="357">
                  <c:v>2507032</c:v>
                </c:pt>
                <c:pt idx="358">
                  <c:v>2720256</c:v>
                </c:pt>
                <c:pt idx="359">
                  <c:v>2408890</c:v>
                </c:pt>
                <c:pt idx="360">
                  <c:v>3007664</c:v>
                </c:pt>
                <c:pt idx="361">
                  <c:v>2827602</c:v>
                </c:pt>
                <c:pt idx="362">
                  <c:v>2890111</c:v>
                </c:pt>
                <c:pt idx="363">
                  <c:v>2670759</c:v>
                </c:pt>
                <c:pt idx="364">
                  <c:v>2979221</c:v>
                </c:pt>
                <c:pt idx="365">
                  <c:v>3538039</c:v>
                </c:pt>
                <c:pt idx="366">
                  <c:v>3413600</c:v>
                </c:pt>
                <c:pt idx="367">
                  <c:v>3358201</c:v>
                </c:pt>
                <c:pt idx="368">
                  <c:v>3409909</c:v>
                </c:pt>
                <c:pt idx="369">
                  <c:v>3310807</c:v>
                </c:pt>
                <c:pt idx="370">
                  <c:v>3196783</c:v>
                </c:pt>
                <c:pt idx="371">
                  <c:v>3168757</c:v>
                </c:pt>
                <c:pt idx="372">
                  <c:v>3311418</c:v>
                </c:pt>
                <c:pt idx="373">
                  <c:v>3286192</c:v>
                </c:pt>
                <c:pt idx="374">
                  <c:v>3230891</c:v>
                </c:pt>
                <c:pt idx="375">
                  <c:v>3133743</c:v>
                </c:pt>
                <c:pt idx="376">
                  <c:v>3158268</c:v>
                </c:pt>
                <c:pt idx="377">
                  <c:v>3112626</c:v>
                </c:pt>
                <c:pt idx="378">
                  <c:v>2976576</c:v>
                </c:pt>
                <c:pt idx="379">
                  <c:v>2999400</c:v>
                </c:pt>
                <c:pt idx="380">
                  <c:v>2915246</c:v>
                </c:pt>
                <c:pt idx="381">
                  <c:v>2835082</c:v>
                </c:pt>
                <c:pt idx="382">
                  <c:v>2677017</c:v>
                </c:pt>
                <c:pt idx="383">
                  <c:v>2710189</c:v>
                </c:pt>
                <c:pt idx="384">
                  <c:v>2621521</c:v>
                </c:pt>
                <c:pt idx="385">
                  <c:v>2547924</c:v>
                </c:pt>
                <c:pt idx="386">
                  <c:v>2465789</c:v>
                </c:pt>
                <c:pt idx="387">
                  <c:v>2595613</c:v>
                </c:pt>
                <c:pt idx="388">
                  <c:v>2583656</c:v>
                </c:pt>
                <c:pt idx="389">
                  <c:v>2590999</c:v>
                </c:pt>
                <c:pt idx="390">
                  <c:v>2540632</c:v>
                </c:pt>
                <c:pt idx="391">
                  <c:v>2404489</c:v>
                </c:pt>
                <c:pt idx="392">
                  <c:v>2821872</c:v>
                </c:pt>
                <c:pt idx="393">
                  <c:v>2720929</c:v>
                </c:pt>
                <c:pt idx="394">
                  <c:v>2692584</c:v>
                </c:pt>
                <c:pt idx="395">
                  <c:v>2715384</c:v>
                </c:pt>
                <c:pt idx="396">
                  <c:v>2619970</c:v>
                </c:pt>
                <c:pt idx="397">
                  <c:v>2581040</c:v>
                </c:pt>
                <c:pt idx="398">
                  <c:v>2519698</c:v>
                </c:pt>
                <c:pt idx="399">
                  <c:v>2460948</c:v>
                </c:pt>
                <c:pt idx="400">
                  <c:v>2266962</c:v>
                </c:pt>
                <c:pt idx="401">
                  <c:v>2461313</c:v>
                </c:pt>
                <c:pt idx="402">
                  <c:v>2328651</c:v>
                </c:pt>
                <c:pt idx="403">
                  <c:v>2301071</c:v>
                </c:pt>
                <c:pt idx="404">
                  <c:v>2230729</c:v>
                </c:pt>
                <c:pt idx="405">
                  <c:v>2188055</c:v>
                </c:pt>
                <c:pt idx="406">
                  <c:v>2384207</c:v>
                </c:pt>
                <c:pt idx="407">
                  <c:v>2361012</c:v>
                </c:pt>
                <c:pt idx="408">
                  <c:v>2382299</c:v>
                </c:pt>
                <c:pt idx="409">
                  <c:v>2319635</c:v>
                </c:pt>
                <c:pt idx="410">
                  <c:v>2555235</c:v>
                </c:pt>
                <c:pt idx="411">
                  <c:v>2279382</c:v>
                </c:pt>
                <c:pt idx="412">
                  <c:v>2893789</c:v>
                </c:pt>
                <c:pt idx="413">
                  <c:v>2720288</c:v>
                </c:pt>
                <c:pt idx="414">
                  <c:v>2813955</c:v>
                </c:pt>
                <c:pt idx="415">
                  <c:v>2707310</c:v>
                </c:pt>
                <c:pt idx="416">
                  <c:v>2811472</c:v>
                </c:pt>
                <c:pt idx="417">
                  <c:v>3364740</c:v>
                </c:pt>
                <c:pt idx="418">
                  <c:v>3445936</c:v>
                </c:pt>
                <c:pt idx="419">
                  <c:v>3203552</c:v>
                </c:pt>
                <c:pt idx="420">
                  <c:v>3541032</c:v>
                </c:pt>
                <c:pt idx="421">
                  <c:v>3431578</c:v>
                </c:pt>
                <c:pt idx="422">
                  <c:v>3353997</c:v>
                </c:pt>
                <c:pt idx="423">
                  <c:v>3599490</c:v>
                </c:pt>
                <c:pt idx="424">
                  <c:v>3288005</c:v>
                </c:pt>
                <c:pt idx="425">
                  <c:v>3472560</c:v>
                </c:pt>
                <c:pt idx="426">
                  <c:v>3353537</c:v>
                </c:pt>
                <c:pt idx="427">
                  <c:v>3324987</c:v>
                </c:pt>
                <c:pt idx="428">
                  <c:v>3190551</c:v>
                </c:pt>
                <c:pt idx="429">
                  <c:v>3090508</c:v>
                </c:pt>
                <c:pt idx="430">
                  <c:v>2989177</c:v>
                </c:pt>
                <c:pt idx="431">
                  <c:v>2971939</c:v>
                </c:pt>
                <c:pt idx="432">
                  <c:v>2841075</c:v>
                </c:pt>
                <c:pt idx="433">
                  <c:v>2725856</c:v>
                </c:pt>
                <c:pt idx="434">
                  <c:v>2712625</c:v>
                </c:pt>
                <c:pt idx="435">
                  <c:v>2602513</c:v>
                </c:pt>
                <c:pt idx="436">
                  <c:v>2641382</c:v>
                </c:pt>
                <c:pt idx="437">
                  <c:v>2519131</c:v>
                </c:pt>
                <c:pt idx="438">
                  <c:v>2437482</c:v>
                </c:pt>
                <c:pt idx="439">
                  <c:v>2536769</c:v>
                </c:pt>
                <c:pt idx="440">
                  <c:v>2502818</c:v>
                </c:pt>
                <c:pt idx="441">
                  <c:v>2458344</c:v>
                </c:pt>
                <c:pt idx="442">
                  <c:v>2473791</c:v>
                </c:pt>
                <c:pt idx="443">
                  <c:v>2356079</c:v>
                </c:pt>
                <c:pt idx="444">
                  <c:v>2707169</c:v>
                </c:pt>
                <c:pt idx="445">
                  <c:v>2668683</c:v>
                </c:pt>
                <c:pt idx="446">
                  <c:v>2556911</c:v>
                </c:pt>
                <c:pt idx="447">
                  <c:v>2507704</c:v>
                </c:pt>
                <c:pt idx="448">
                  <c:v>2472179</c:v>
                </c:pt>
                <c:pt idx="449">
                  <c:v>2449161</c:v>
                </c:pt>
                <c:pt idx="450">
                  <c:v>2390511</c:v>
                </c:pt>
                <c:pt idx="451">
                  <c:v>2356628</c:v>
                </c:pt>
                <c:pt idx="452">
                  <c:v>2169373</c:v>
                </c:pt>
                <c:pt idx="453">
                  <c:v>2285618</c:v>
                </c:pt>
                <c:pt idx="454">
                  <c:v>2159990</c:v>
                </c:pt>
                <c:pt idx="455">
                  <c:v>2114745</c:v>
                </c:pt>
                <c:pt idx="456">
                  <c:v>2072715</c:v>
                </c:pt>
                <c:pt idx="457">
                  <c:v>2003043</c:v>
                </c:pt>
                <c:pt idx="458">
                  <c:v>2191143</c:v>
                </c:pt>
                <c:pt idx="459">
                  <c:v>2100463</c:v>
                </c:pt>
                <c:pt idx="460">
                  <c:v>2150477</c:v>
                </c:pt>
                <c:pt idx="461">
                  <c:v>2069338</c:v>
                </c:pt>
                <c:pt idx="462">
                  <c:v>2309878</c:v>
                </c:pt>
                <c:pt idx="463">
                  <c:v>2038891</c:v>
                </c:pt>
                <c:pt idx="464">
                  <c:v>2629168</c:v>
                </c:pt>
                <c:pt idx="465">
                  <c:v>2454461</c:v>
                </c:pt>
                <c:pt idx="466">
                  <c:v>2556179</c:v>
                </c:pt>
                <c:pt idx="467">
                  <c:v>2526973</c:v>
                </c:pt>
                <c:pt idx="468">
                  <c:v>2598676</c:v>
                </c:pt>
                <c:pt idx="469">
                  <c:v>2916446</c:v>
                </c:pt>
                <c:pt idx="470">
                  <c:v>3200993</c:v>
                </c:pt>
                <c:pt idx="471">
                  <c:v>3103695</c:v>
                </c:pt>
                <c:pt idx="472">
                  <c:v>3138258</c:v>
                </c:pt>
                <c:pt idx="473">
                  <c:v>3141914</c:v>
                </c:pt>
                <c:pt idx="474">
                  <c:v>3060211</c:v>
                </c:pt>
                <c:pt idx="475">
                  <c:v>3138292</c:v>
                </c:pt>
                <c:pt idx="476">
                  <c:v>3063040</c:v>
                </c:pt>
                <c:pt idx="477">
                  <c:v>3137447</c:v>
                </c:pt>
                <c:pt idx="478">
                  <c:v>3051926</c:v>
                </c:pt>
                <c:pt idx="479">
                  <c:v>3055118</c:v>
                </c:pt>
                <c:pt idx="480">
                  <c:v>2929395</c:v>
                </c:pt>
                <c:pt idx="481">
                  <c:v>2880853</c:v>
                </c:pt>
                <c:pt idx="482">
                  <c:v>2732014</c:v>
                </c:pt>
                <c:pt idx="483">
                  <c:v>2664859</c:v>
                </c:pt>
                <c:pt idx="484">
                  <c:v>2632368</c:v>
                </c:pt>
                <c:pt idx="485">
                  <c:v>2588581</c:v>
                </c:pt>
                <c:pt idx="486">
                  <c:v>2498094</c:v>
                </c:pt>
                <c:pt idx="487">
                  <c:v>2405113</c:v>
                </c:pt>
                <c:pt idx="488">
                  <c:v>2426187</c:v>
                </c:pt>
                <c:pt idx="489">
                  <c:v>2391782</c:v>
                </c:pt>
                <c:pt idx="490">
                  <c:v>2285486</c:v>
                </c:pt>
                <c:pt idx="491">
                  <c:v>2409951</c:v>
                </c:pt>
                <c:pt idx="492">
                  <c:v>2367332</c:v>
                </c:pt>
                <c:pt idx="493">
                  <c:v>2375812</c:v>
                </c:pt>
                <c:pt idx="494">
                  <c:v>2383768</c:v>
                </c:pt>
                <c:pt idx="495">
                  <c:v>2292810</c:v>
                </c:pt>
                <c:pt idx="496">
                  <c:v>2675028</c:v>
                </c:pt>
                <c:pt idx="497">
                  <c:v>2700647</c:v>
                </c:pt>
                <c:pt idx="498">
                  <c:v>2523417</c:v>
                </c:pt>
                <c:pt idx="499">
                  <c:v>2472334</c:v>
                </c:pt>
                <c:pt idx="500">
                  <c:v>2431072</c:v>
                </c:pt>
                <c:pt idx="501">
                  <c:v>2426677</c:v>
                </c:pt>
                <c:pt idx="502">
                  <c:v>2364187</c:v>
                </c:pt>
                <c:pt idx="503">
                  <c:v>2333437</c:v>
                </c:pt>
                <c:pt idx="504">
                  <c:v>2155923</c:v>
                </c:pt>
                <c:pt idx="505">
                  <c:v>2283345</c:v>
                </c:pt>
                <c:pt idx="506">
                  <c:v>2184279</c:v>
                </c:pt>
                <c:pt idx="507">
                  <c:v>2135933</c:v>
                </c:pt>
                <c:pt idx="508">
                  <c:v>2090351</c:v>
                </c:pt>
                <c:pt idx="509">
                  <c:v>2079573</c:v>
                </c:pt>
                <c:pt idx="510">
                  <c:v>2221465</c:v>
                </c:pt>
                <c:pt idx="511">
                  <c:v>2181647</c:v>
                </c:pt>
                <c:pt idx="512">
                  <c:v>2254928</c:v>
                </c:pt>
                <c:pt idx="513">
                  <c:v>2159842</c:v>
                </c:pt>
                <c:pt idx="514">
                  <c:v>2420930</c:v>
                </c:pt>
                <c:pt idx="515">
                  <c:v>2126816</c:v>
                </c:pt>
                <c:pt idx="516">
                  <c:v>2799462</c:v>
                </c:pt>
                <c:pt idx="517">
                  <c:v>2592001</c:v>
                </c:pt>
                <c:pt idx="518">
                  <c:v>2656654</c:v>
                </c:pt>
                <c:pt idx="519">
                  <c:v>2637283</c:v>
                </c:pt>
                <c:pt idx="520">
                  <c:v>2780482</c:v>
                </c:pt>
                <c:pt idx="521">
                  <c:v>3157104</c:v>
                </c:pt>
                <c:pt idx="522">
                  <c:v>3331560</c:v>
                </c:pt>
                <c:pt idx="523">
                  <c:v>3264128</c:v>
                </c:pt>
                <c:pt idx="524">
                  <c:v>3467858</c:v>
                </c:pt>
                <c:pt idx="525">
                  <c:v>3259308</c:v>
                </c:pt>
                <c:pt idx="526">
                  <c:v>3410171</c:v>
                </c:pt>
                <c:pt idx="527">
                  <c:v>3294529</c:v>
                </c:pt>
                <c:pt idx="528">
                  <c:v>3278291</c:v>
                </c:pt>
                <c:pt idx="529">
                  <c:v>3278882</c:v>
                </c:pt>
                <c:pt idx="530">
                  <c:v>3279593</c:v>
                </c:pt>
                <c:pt idx="531">
                  <c:v>3144490</c:v>
                </c:pt>
                <c:pt idx="532">
                  <c:v>3142205</c:v>
                </c:pt>
                <c:pt idx="533">
                  <c:v>3109396</c:v>
                </c:pt>
                <c:pt idx="534">
                  <c:v>2969560</c:v>
                </c:pt>
                <c:pt idx="535">
                  <c:v>2807138</c:v>
                </c:pt>
                <c:pt idx="536">
                  <c:v>2808282</c:v>
                </c:pt>
                <c:pt idx="537">
                  <c:v>2633227</c:v>
                </c:pt>
                <c:pt idx="538">
                  <c:v>2586250</c:v>
                </c:pt>
                <c:pt idx="539">
                  <c:v>2459794</c:v>
                </c:pt>
                <c:pt idx="540">
                  <c:v>2438780</c:v>
                </c:pt>
                <c:pt idx="541">
                  <c:v>2370025</c:v>
                </c:pt>
                <c:pt idx="542">
                  <c:v>2293056</c:v>
                </c:pt>
                <c:pt idx="543">
                  <c:v>2343239</c:v>
                </c:pt>
                <c:pt idx="544">
                  <c:v>2276216</c:v>
                </c:pt>
                <c:pt idx="545">
                  <c:v>2340397</c:v>
                </c:pt>
                <c:pt idx="546">
                  <c:v>2318666</c:v>
                </c:pt>
                <c:pt idx="547">
                  <c:v>2255429</c:v>
                </c:pt>
                <c:pt idx="548">
                  <c:v>2491262</c:v>
                </c:pt>
                <c:pt idx="549">
                  <c:v>2552663</c:v>
                </c:pt>
                <c:pt idx="550">
                  <c:v>2431225</c:v>
                </c:pt>
                <c:pt idx="551">
                  <c:v>2371571</c:v>
                </c:pt>
                <c:pt idx="552">
                  <c:v>2333710</c:v>
                </c:pt>
                <c:pt idx="553">
                  <c:v>2316358</c:v>
                </c:pt>
                <c:pt idx="554">
                  <c:v>2278903</c:v>
                </c:pt>
                <c:pt idx="555">
                  <c:v>2237636</c:v>
                </c:pt>
                <c:pt idx="556">
                  <c:v>2107559</c:v>
                </c:pt>
                <c:pt idx="557">
                  <c:v>2104334</c:v>
                </c:pt>
                <c:pt idx="558">
                  <c:v>2076388</c:v>
                </c:pt>
                <c:pt idx="559">
                  <c:v>2015745</c:v>
                </c:pt>
                <c:pt idx="560">
                  <c:v>1996380</c:v>
                </c:pt>
                <c:pt idx="561">
                  <c:v>1968131</c:v>
                </c:pt>
                <c:pt idx="562">
                  <c:v>1965897</c:v>
                </c:pt>
                <c:pt idx="563">
                  <c:v>2038500</c:v>
                </c:pt>
                <c:pt idx="564">
                  <c:v>2061611</c:v>
                </c:pt>
                <c:pt idx="565">
                  <c:v>2082585</c:v>
                </c:pt>
                <c:pt idx="566">
                  <c:v>2109848</c:v>
                </c:pt>
                <c:pt idx="567">
                  <c:v>2219131</c:v>
                </c:pt>
                <c:pt idx="568">
                  <c:v>2041264</c:v>
                </c:pt>
                <c:pt idx="569">
                  <c:v>2610950</c:v>
                </c:pt>
                <c:pt idx="570">
                  <c:v>2457433</c:v>
                </c:pt>
                <c:pt idx="571">
                  <c:v>2531468</c:v>
                </c:pt>
                <c:pt idx="572">
                  <c:v>2441910</c:v>
                </c:pt>
                <c:pt idx="573">
                  <c:v>2912588</c:v>
                </c:pt>
                <c:pt idx="574">
                  <c:v>3406615</c:v>
                </c:pt>
                <c:pt idx="575">
                  <c:v>3101614</c:v>
                </c:pt>
                <c:pt idx="576">
                  <c:v>3026702</c:v>
                </c:pt>
                <c:pt idx="577">
                  <c:v>3068752</c:v>
                </c:pt>
                <c:pt idx="578">
                  <c:v>3022960</c:v>
                </c:pt>
                <c:pt idx="579">
                  <c:v>2953952</c:v>
                </c:pt>
                <c:pt idx="580">
                  <c:v>2950298</c:v>
                </c:pt>
                <c:pt idx="581">
                  <c:v>2973635</c:v>
                </c:pt>
                <c:pt idx="582">
                  <c:v>2915993</c:v>
                </c:pt>
                <c:pt idx="583">
                  <c:v>2803629</c:v>
                </c:pt>
                <c:pt idx="584">
                  <c:v>2775800</c:v>
                </c:pt>
                <c:pt idx="585">
                  <c:v>2630544</c:v>
                </c:pt>
                <c:pt idx="586">
                  <c:v>2614403</c:v>
                </c:pt>
                <c:pt idx="587">
                  <c:v>2496091</c:v>
                </c:pt>
                <c:pt idx="588">
                  <c:v>2450633</c:v>
                </c:pt>
                <c:pt idx="589">
                  <c:v>2321040</c:v>
                </c:pt>
                <c:pt idx="590">
                  <c:v>2320635</c:v>
                </c:pt>
                <c:pt idx="591">
                  <c:v>2211189</c:v>
                </c:pt>
                <c:pt idx="592">
                  <c:v>2182287</c:v>
                </c:pt>
                <c:pt idx="593">
                  <c:v>2093247</c:v>
                </c:pt>
                <c:pt idx="594">
                  <c:v>2013814</c:v>
                </c:pt>
                <c:pt idx="595">
                  <c:v>2097738</c:v>
                </c:pt>
                <c:pt idx="596">
                  <c:v>2058626</c:v>
                </c:pt>
                <c:pt idx="597">
                  <c:v>2066797</c:v>
                </c:pt>
                <c:pt idx="598">
                  <c:v>2083178</c:v>
                </c:pt>
                <c:pt idx="599">
                  <c:v>2050978</c:v>
                </c:pt>
                <c:pt idx="600">
                  <c:v>2258004</c:v>
                </c:pt>
                <c:pt idx="601">
                  <c:v>2335873</c:v>
                </c:pt>
                <c:pt idx="602">
                  <c:v>2234744</c:v>
                </c:pt>
                <c:pt idx="603">
                  <c:v>2178523</c:v>
                </c:pt>
                <c:pt idx="604">
                  <c:v>2115500</c:v>
                </c:pt>
                <c:pt idx="605">
                  <c:v>2114254</c:v>
                </c:pt>
                <c:pt idx="606">
                  <c:v>2107659</c:v>
                </c:pt>
                <c:pt idx="607">
                  <c:v>2053371</c:v>
                </c:pt>
                <c:pt idx="608">
                  <c:v>1935889</c:v>
                </c:pt>
                <c:pt idx="609">
                  <c:v>1944104</c:v>
                </c:pt>
                <c:pt idx="610">
                  <c:v>1855008</c:v>
                </c:pt>
                <c:pt idx="611">
                  <c:v>1818062</c:v>
                </c:pt>
                <c:pt idx="612">
                  <c:v>1805247</c:v>
                </c:pt>
                <c:pt idx="613">
                  <c:v>1774352</c:v>
                </c:pt>
                <c:pt idx="614">
                  <c:v>1780409</c:v>
                </c:pt>
                <c:pt idx="615">
                  <c:v>1821121</c:v>
                </c:pt>
                <c:pt idx="616">
                  <c:v>1845646</c:v>
                </c:pt>
                <c:pt idx="617">
                  <c:v>1876749</c:v>
                </c:pt>
                <c:pt idx="618">
                  <c:v>1857432</c:v>
                </c:pt>
                <c:pt idx="619">
                  <c:v>2039955</c:v>
                </c:pt>
                <c:pt idx="620">
                  <c:v>1896063</c:v>
                </c:pt>
                <c:pt idx="621">
                  <c:v>2314954</c:v>
                </c:pt>
                <c:pt idx="622">
                  <c:v>2188625</c:v>
                </c:pt>
                <c:pt idx="623">
                  <c:v>2314543</c:v>
                </c:pt>
                <c:pt idx="624">
                  <c:v>2133754</c:v>
                </c:pt>
                <c:pt idx="625">
                  <c:v>2596778</c:v>
                </c:pt>
                <c:pt idx="626">
                  <c:v>3172429</c:v>
                </c:pt>
                <c:pt idx="627">
                  <c:v>2875147</c:v>
                </c:pt>
                <c:pt idx="628">
                  <c:v>2779713</c:v>
                </c:pt>
                <c:pt idx="629">
                  <c:v>2802875</c:v>
                </c:pt>
                <c:pt idx="630">
                  <c:v>2767459</c:v>
                </c:pt>
                <c:pt idx="631">
                  <c:v>2717923</c:v>
                </c:pt>
                <c:pt idx="632">
                  <c:v>2715046</c:v>
                </c:pt>
                <c:pt idx="633">
                  <c:v>2720802</c:v>
                </c:pt>
                <c:pt idx="634">
                  <c:v>2719420</c:v>
                </c:pt>
                <c:pt idx="635">
                  <c:v>2606295</c:v>
                </c:pt>
                <c:pt idx="636">
                  <c:v>2650767</c:v>
                </c:pt>
                <c:pt idx="637">
                  <c:v>2523064</c:v>
                </c:pt>
                <c:pt idx="638">
                  <c:v>2485333</c:v>
                </c:pt>
                <c:pt idx="639">
                  <c:v>2295898</c:v>
                </c:pt>
                <c:pt idx="640">
                  <c:v>2332732</c:v>
                </c:pt>
                <c:pt idx="641">
                  <c:v>2238881</c:v>
                </c:pt>
                <c:pt idx="642">
                  <c:v>2148692</c:v>
                </c:pt>
                <c:pt idx="643">
                  <c:v>2030841</c:v>
                </c:pt>
                <c:pt idx="644">
                  <c:v>2009767</c:v>
                </c:pt>
                <c:pt idx="645">
                  <c:v>1954709</c:v>
                </c:pt>
                <c:pt idx="646">
                  <c:v>1900146</c:v>
                </c:pt>
                <c:pt idx="647">
                  <c:v>1942766</c:v>
                </c:pt>
                <c:pt idx="648">
                  <c:v>1929303</c:v>
                </c:pt>
                <c:pt idx="649">
                  <c:v>1968737</c:v>
                </c:pt>
                <c:pt idx="650">
                  <c:v>1985328</c:v>
                </c:pt>
                <c:pt idx="651">
                  <c:v>2092988</c:v>
                </c:pt>
                <c:pt idx="652">
                  <c:v>2256571</c:v>
                </c:pt>
                <c:pt idx="653">
                  <c:v>2406747</c:v>
                </c:pt>
                <c:pt idx="654">
                  <c:v>2330302</c:v>
                </c:pt>
                <c:pt idx="655">
                  <c:v>2312114</c:v>
                </c:pt>
                <c:pt idx="656">
                  <c:v>2226769</c:v>
                </c:pt>
                <c:pt idx="657">
                  <c:v>2111981</c:v>
                </c:pt>
                <c:pt idx="658">
                  <c:v>2047070</c:v>
                </c:pt>
                <c:pt idx="659">
                  <c:v>1989561</c:v>
                </c:pt>
                <c:pt idx="660">
                  <c:v>1929456</c:v>
                </c:pt>
                <c:pt idx="661">
                  <c:v>1804235</c:v>
                </c:pt>
                <c:pt idx="662">
                  <c:v>1863777</c:v>
                </c:pt>
                <c:pt idx="663">
                  <c:v>1723519</c:v>
                </c:pt>
                <c:pt idx="664">
                  <c:v>1744242</c:v>
                </c:pt>
                <c:pt idx="665">
                  <c:v>1722586</c:v>
                </c:pt>
                <c:pt idx="666">
                  <c:v>1737523</c:v>
                </c:pt>
                <c:pt idx="667">
                  <c:v>1811934</c:v>
                </c:pt>
                <c:pt idx="668">
                  <c:v>1796038</c:v>
                </c:pt>
                <c:pt idx="669">
                  <c:v>1844232</c:v>
                </c:pt>
                <c:pt idx="670">
                  <c:v>1837688</c:v>
                </c:pt>
                <c:pt idx="671">
                  <c:v>2000882</c:v>
                </c:pt>
                <c:pt idx="672">
                  <c:v>1869683</c:v>
                </c:pt>
                <c:pt idx="673">
                  <c:v>2321288</c:v>
                </c:pt>
                <c:pt idx="674">
                  <c:v>2188049</c:v>
                </c:pt>
                <c:pt idx="675">
                  <c:v>2289720</c:v>
                </c:pt>
                <c:pt idx="676">
                  <c:v>2121543</c:v>
                </c:pt>
                <c:pt idx="677">
                  <c:v>2484047</c:v>
                </c:pt>
                <c:pt idx="678">
                  <c:v>3063772</c:v>
                </c:pt>
                <c:pt idx="679">
                  <c:v>2888556</c:v>
                </c:pt>
                <c:pt idx="680">
                  <c:v>2860898</c:v>
                </c:pt>
                <c:pt idx="681">
                  <c:v>2801652</c:v>
                </c:pt>
                <c:pt idx="682">
                  <c:v>2828317</c:v>
                </c:pt>
                <c:pt idx="683">
                  <c:v>2720719</c:v>
                </c:pt>
                <c:pt idx="684">
                  <c:v>2721401</c:v>
                </c:pt>
                <c:pt idx="685">
                  <c:v>2761951</c:v>
                </c:pt>
                <c:pt idx="686">
                  <c:v>2721929</c:v>
                </c:pt>
                <c:pt idx="687">
                  <c:v>2640808</c:v>
                </c:pt>
                <c:pt idx="688">
                  <c:v>2636046</c:v>
                </c:pt>
                <c:pt idx="689">
                  <c:v>2547336</c:v>
                </c:pt>
                <c:pt idx="690">
                  <c:v>2450136</c:v>
                </c:pt>
                <c:pt idx="691">
                  <c:v>2423697</c:v>
                </c:pt>
                <c:pt idx="692">
                  <c:v>2366752</c:v>
                </c:pt>
                <c:pt idx="693">
                  <c:v>2269640</c:v>
                </c:pt>
                <c:pt idx="694">
                  <c:v>2181822</c:v>
                </c:pt>
                <c:pt idx="695">
                  <c:v>2130643</c:v>
                </c:pt>
                <c:pt idx="696">
                  <c:v>2056656</c:v>
                </c:pt>
                <c:pt idx="697">
                  <c:v>2065267</c:v>
                </c:pt>
                <c:pt idx="698">
                  <c:v>1989930</c:v>
                </c:pt>
                <c:pt idx="699">
                  <c:v>1970895</c:v>
                </c:pt>
                <c:pt idx="700">
                  <c:v>2001243</c:v>
                </c:pt>
                <c:pt idx="701">
                  <c:v>2016420</c:v>
                </c:pt>
                <c:pt idx="702">
                  <c:v>1989313</c:v>
                </c:pt>
                <c:pt idx="703">
                  <c:v>2032031</c:v>
                </c:pt>
                <c:pt idx="704">
                  <c:v>2010481</c:v>
                </c:pt>
                <c:pt idx="705">
                  <c:v>2236632</c:v>
                </c:pt>
                <c:pt idx="706">
                  <c:v>2237538</c:v>
                </c:pt>
                <c:pt idx="707">
                  <c:v>2138009</c:v>
                </c:pt>
                <c:pt idx="708">
                  <c:v>2069708</c:v>
                </c:pt>
                <c:pt idx="709">
                  <c:v>2052771</c:v>
                </c:pt>
                <c:pt idx="710">
                  <c:v>2024166</c:v>
                </c:pt>
                <c:pt idx="711">
                  <c:v>1980275</c:v>
                </c:pt>
                <c:pt idx="712">
                  <c:v>1932415</c:v>
                </c:pt>
                <c:pt idx="713">
                  <c:v>1812508</c:v>
                </c:pt>
                <c:pt idx="714">
                  <c:v>1854471</c:v>
                </c:pt>
                <c:pt idx="715">
                  <c:v>1782297</c:v>
                </c:pt>
                <c:pt idx="716">
                  <c:v>1761965</c:v>
                </c:pt>
                <c:pt idx="717">
                  <c:v>1724682</c:v>
                </c:pt>
                <c:pt idx="718">
                  <c:v>1690936</c:v>
                </c:pt>
                <c:pt idx="719">
                  <c:v>1760108</c:v>
                </c:pt>
                <c:pt idx="720">
                  <c:v>1734391</c:v>
                </c:pt>
                <c:pt idx="721">
                  <c:v>1778808</c:v>
                </c:pt>
                <c:pt idx="722">
                  <c:v>1757717</c:v>
                </c:pt>
                <c:pt idx="723">
                  <c:v>1865246</c:v>
                </c:pt>
                <c:pt idx="724">
                  <c:v>1776531</c:v>
                </c:pt>
                <c:pt idx="725">
                  <c:v>2189233</c:v>
                </c:pt>
                <c:pt idx="726">
                  <c:v>2048966</c:v>
                </c:pt>
                <c:pt idx="727">
                  <c:v>2145230</c:v>
                </c:pt>
                <c:pt idx="728">
                  <c:v>2098201</c:v>
                </c:pt>
                <c:pt idx="729">
                  <c:v>2245166</c:v>
                </c:pt>
                <c:pt idx="730">
                  <c:v>2760446</c:v>
                </c:pt>
                <c:pt idx="731">
                  <c:v>2683905</c:v>
                </c:pt>
                <c:pt idx="732">
                  <c:v>2587476</c:v>
                </c:pt>
                <c:pt idx="733">
                  <c:v>2545804</c:v>
                </c:pt>
                <c:pt idx="734">
                  <c:v>2675566</c:v>
                </c:pt>
                <c:pt idx="735">
                  <c:v>2616322</c:v>
                </c:pt>
                <c:pt idx="736">
                  <c:v>2657246</c:v>
                </c:pt>
                <c:pt idx="737">
                  <c:v>2518515</c:v>
                </c:pt>
                <c:pt idx="738">
                  <c:v>2627892</c:v>
                </c:pt>
                <c:pt idx="739">
                  <c:v>2476270</c:v>
                </c:pt>
                <c:pt idx="740">
                  <c:v>2460166</c:v>
                </c:pt>
                <c:pt idx="741">
                  <c:v>2326042</c:v>
                </c:pt>
                <c:pt idx="742">
                  <c:v>2302213</c:v>
                </c:pt>
                <c:pt idx="743">
                  <c:v>2165817</c:v>
                </c:pt>
                <c:pt idx="744">
                  <c:v>2112557</c:v>
                </c:pt>
                <c:pt idx="745">
                  <c:v>2007555</c:v>
                </c:pt>
                <c:pt idx="746">
                  <c:v>2015181</c:v>
                </c:pt>
                <c:pt idx="747">
                  <c:v>1956801</c:v>
                </c:pt>
                <c:pt idx="748">
                  <c:v>1854431</c:v>
                </c:pt>
                <c:pt idx="749">
                  <c:v>1836561</c:v>
                </c:pt>
                <c:pt idx="750">
                  <c:v>1798969</c:v>
                </c:pt>
                <c:pt idx="751">
                  <c:v>1775051</c:v>
                </c:pt>
                <c:pt idx="752">
                  <c:v>1848428</c:v>
                </c:pt>
                <c:pt idx="753">
                  <c:v>1835130</c:v>
                </c:pt>
                <c:pt idx="754">
                  <c:v>1868811</c:v>
                </c:pt>
                <c:pt idx="755">
                  <c:v>1874760</c:v>
                </c:pt>
                <c:pt idx="756">
                  <c:v>1861995</c:v>
                </c:pt>
                <c:pt idx="757">
                  <c:v>2139158</c:v>
                </c:pt>
                <c:pt idx="758">
                  <c:v>2157192</c:v>
                </c:pt>
                <c:pt idx="759">
                  <c:v>2008523</c:v>
                </c:pt>
                <c:pt idx="760">
                  <c:v>1998848</c:v>
                </c:pt>
                <c:pt idx="761">
                  <c:v>1965156</c:v>
                </c:pt>
                <c:pt idx="762">
                  <c:v>1970649</c:v>
                </c:pt>
                <c:pt idx="763">
                  <c:v>1955662</c:v>
                </c:pt>
                <c:pt idx="764">
                  <c:v>1903943</c:v>
                </c:pt>
                <c:pt idx="765">
                  <c:v>1836058</c:v>
                </c:pt>
                <c:pt idx="766">
                  <c:v>1853341</c:v>
                </c:pt>
                <c:pt idx="767">
                  <c:v>1758710</c:v>
                </c:pt>
                <c:pt idx="768">
                  <c:v>1725549</c:v>
                </c:pt>
                <c:pt idx="769">
                  <c:v>1697670</c:v>
                </c:pt>
                <c:pt idx="770">
                  <c:v>1722422</c:v>
                </c:pt>
                <c:pt idx="771">
                  <c:v>1787552</c:v>
                </c:pt>
                <c:pt idx="772">
                  <c:v>1752410</c:v>
                </c:pt>
                <c:pt idx="773">
                  <c:v>1821219</c:v>
                </c:pt>
                <c:pt idx="774">
                  <c:v>1773931</c:v>
                </c:pt>
                <c:pt idx="775">
                  <c:v>1970894</c:v>
                </c:pt>
                <c:pt idx="776">
                  <c:v>1897324</c:v>
                </c:pt>
                <c:pt idx="777">
                  <c:v>2393254</c:v>
                </c:pt>
                <c:pt idx="778">
                  <c:v>2209627</c:v>
                </c:pt>
                <c:pt idx="779">
                  <c:v>2313829</c:v>
                </c:pt>
                <c:pt idx="780">
                  <c:v>2354898</c:v>
                </c:pt>
                <c:pt idx="781">
                  <c:v>2524191</c:v>
                </c:pt>
                <c:pt idx="782">
                  <c:v>2982567</c:v>
                </c:pt>
                <c:pt idx="783">
                  <c:v>3065216</c:v>
                </c:pt>
                <c:pt idx="784">
                  <c:v>2831828</c:v>
                </c:pt>
                <c:pt idx="785">
                  <c:v>3045657</c:v>
                </c:pt>
                <c:pt idx="786">
                  <c:v>2947376</c:v>
                </c:pt>
                <c:pt idx="787">
                  <c:v>3049641</c:v>
                </c:pt>
                <c:pt idx="788">
                  <c:v>2933635</c:v>
                </c:pt>
                <c:pt idx="789">
                  <c:v>3001491</c:v>
                </c:pt>
                <c:pt idx="790">
                  <c:v>3013543</c:v>
                </c:pt>
                <c:pt idx="791">
                  <c:v>3045244</c:v>
                </c:pt>
                <c:pt idx="792">
                  <c:v>2962383</c:v>
                </c:pt>
                <c:pt idx="793">
                  <c:v>2981272</c:v>
                </c:pt>
                <c:pt idx="794">
                  <c:v>2856920</c:v>
                </c:pt>
                <c:pt idx="795">
                  <c:v>2840529</c:v>
                </c:pt>
                <c:pt idx="796">
                  <c:v>2669037</c:v>
                </c:pt>
                <c:pt idx="797">
                  <c:v>2836626</c:v>
                </c:pt>
                <c:pt idx="798">
                  <c:v>2704680</c:v>
                </c:pt>
                <c:pt idx="799">
                  <c:v>2665979</c:v>
                </c:pt>
                <c:pt idx="800">
                  <c:v>2547172</c:v>
                </c:pt>
                <c:pt idx="801">
                  <c:v>2607102</c:v>
                </c:pt>
                <c:pt idx="802">
                  <c:v>2557353</c:v>
                </c:pt>
                <c:pt idx="803">
                  <c:v>2610658</c:v>
                </c:pt>
                <c:pt idx="804">
                  <c:v>2674431</c:v>
                </c:pt>
                <c:pt idx="805">
                  <c:v>2680743</c:v>
                </c:pt>
                <c:pt idx="806">
                  <c:v>2699681</c:v>
                </c:pt>
                <c:pt idx="807">
                  <c:v>2725572</c:v>
                </c:pt>
                <c:pt idx="808">
                  <c:v>2661003</c:v>
                </c:pt>
                <c:pt idx="809">
                  <c:v>3086890</c:v>
                </c:pt>
                <c:pt idx="810">
                  <c:v>3095590</c:v>
                </c:pt>
                <c:pt idx="811">
                  <c:v>2895329</c:v>
                </c:pt>
                <c:pt idx="812">
                  <c:v>2931677</c:v>
                </c:pt>
                <c:pt idx="813">
                  <c:v>2891374</c:v>
                </c:pt>
                <c:pt idx="814">
                  <c:v>2922284</c:v>
                </c:pt>
                <c:pt idx="815">
                  <c:v>2848530</c:v>
                </c:pt>
                <c:pt idx="816">
                  <c:v>2853249</c:v>
                </c:pt>
                <c:pt idx="817">
                  <c:v>2734998</c:v>
                </c:pt>
                <c:pt idx="818">
                  <c:v>2787328</c:v>
                </c:pt>
                <c:pt idx="819">
                  <c:v>2697193</c:v>
                </c:pt>
                <c:pt idx="820">
                  <c:v>2730823</c:v>
                </c:pt>
                <c:pt idx="821">
                  <c:v>2790746</c:v>
                </c:pt>
                <c:pt idx="822">
                  <c:v>2792087</c:v>
                </c:pt>
                <c:pt idx="823">
                  <c:v>2958271</c:v>
                </c:pt>
                <c:pt idx="824">
                  <c:v>3022130</c:v>
                </c:pt>
                <c:pt idx="825">
                  <c:v>3084266</c:v>
                </c:pt>
                <c:pt idx="826">
                  <c:v>3172554</c:v>
                </c:pt>
                <c:pt idx="827">
                  <c:v>3171998</c:v>
                </c:pt>
                <c:pt idx="828">
                  <c:v>3134959</c:v>
                </c:pt>
                <c:pt idx="829">
                  <c:v>3714098</c:v>
                </c:pt>
                <c:pt idx="830">
                  <c:v>3617368</c:v>
                </c:pt>
                <c:pt idx="831">
                  <c:v>3658073</c:v>
                </c:pt>
                <c:pt idx="832">
                  <c:v>3727021</c:v>
                </c:pt>
                <c:pt idx="833">
                  <c:v>3613769</c:v>
                </c:pt>
                <c:pt idx="834">
                  <c:v>4221409</c:v>
                </c:pt>
                <c:pt idx="835">
                  <c:v>4676093</c:v>
                </c:pt>
                <c:pt idx="836">
                  <c:v>4280948</c:v>
                </c:pt>
                <c:pt idx="837">
                  <c:v>4317388</c:v>
                </c:pt>
                <c:pt idx="838">
                  <c:v>4255224</c:v>
                </c:pt>
                <c:pt idx="839">
                  <c:v>4339615</c:v>
                </c:pt>
                <c:pt idx="840">
                  <c:v>4229747</c:v>
                </c:pt>
                <c:pt idx="841">
                  <c:v>4264174</c:v>
                </c:pt>
                <c:pt idx="842">
                  <c:v>4226630</c:v>
                </c:pt>
                <c:pt idx="843">
                  <c:v>4251767</c:v>
                </c:pt>
                <c:pt idx="844">
                  <c:v>4101994</c:v>
                </c:pt>
                <c:pt idx="845">
                  <c:v>4126908</c:v>
                </c:pt>
                <c:pt idx="846">
                  <c:v>3953031</c:v>
                </c:pt>
                <c:pt idx="847">
                  <c:v>4053833</c:v>
                </c:pt>
                <c:pt idx="848">
                  <c:v>3842618</c:v>
                </c:pt>
                <c:pt idx="849">
                  <c:v>3779097</c:v>
                </c:pt>
                <c:pt idx="850">
                  <c:v>3632434</c:v>
                </c:pt>
                <c:pt idx="851">
                  <c:v>3626447</c:v>
                </c:pt>
                <c:pt idx="852">
                  <c:v>3464167</c:v>
                </c:pt>
                <c:pt idx="853">
                  <c:v>3476828</c:v>
                </c:pt>
                <c:pt idx="854">
                  <c:v>3366957</c:v>
                </c:pt>
                <c:pt idx="855">
                  <c:v>3320321</c:v>
                </c:pt>
                <c:pt idx="856">
                  <c:v>3348760</c:v>
                </c:pt>
                <c:pt idx="857">
                  <c:v>3359013</c:v>
                </c:pt>
                <c:pt idx="858">
                  <c:v>3309403</c:v>
                </c:pt>
                <c:pt idx="859">
                  <c:v>3334812</c:v>
                </c:pt>
                <c:pt idx="860">
                  <c:v>3212998</c:v>
                </c:pt>
                <c:pt idx="861">
                  <c:v>3561944</c:v>
                </c:pt>
                <c:pt idx="862">
                  <c:v>3582752</c:v>
                </c:pt>
                <c:pt idx="863">
                  <c:v>3397818</c:v>
                </c:pt>
                <c:pt idx="864">
                  <c:v>3356321</c:v>
                </c:pt>
                <c:pt idx="865">
                  <c:v>3303317</c:v>
                </c:pt>
                <c:pt idx="866">
                  <c:v>3267393</c:v>
                </c:pt>
                <c:pt idx="867">
                  <c:v>3252920</c:v>
                </c:pt>
                <c:pt idx="868">
                  <c:v>3188529</c:v>
                </c:pt>
                <c:pt idx="869">
                  <c:v>3047550</c:v>
                </c:pt>
                <c:pt idx="870">
                  <c:v>3101547</c:v>
                </c:pt>
                <c:pt idx="871">
                  <c:v>3008278</c:v>
                </c:pt>
                <c:pt idx="872">
                  <c:v>2982155</c:v>
                </c:pt>
                <c:pt idx="873">
                  <c:v>2948355</c:v>
                </c:pt>
                <c:pt idx="874">
                  <c:v>2969496</c:v>
                </c:pt>
                <c:pt idx="875">
                  <c:v>2962205</c:v>
                </c:pt>
                <c:pt idx="876">
                  <c:v>3014995</c:v>
                </c:pt>
                <c:pt idx="877">
                  <c:v>3052989</c:v>
                </c:pt>
                <c:pt idx="878">
                  <c:v>3130689</c:v>
                </c:pt>
                <c:pt idx="879">
                  <c:v>3093967</c:v>
                </c:pt>
                <c:pt idx="880">
                  <c:v>3256716</c:v>
                </c:pt>
                <c:pt idx="881">
                  <c:v>3101117</c:v>
                </c:pt>
                <c:pt idx="882">
                  <c:v>3612284</c:v>
                </c:pt>
                <c:pt idx="883">
                  <c:v>3538570</c:v>
                </c:pt>
                <c:pt idx="884">
                  <c:v>3624428</c:v>
                </c:pt>
                <c:pt idx="885">
                  <c:v>3423563</c:v>
                </c:pt>
                <c:pt idx="886">
                  <c:v>4077849</c:v>
                </c:pt>
                <c:pt idx="887">
                  <c:v>4479985</c:v>
                </c:pt>
                <c:pt idx="888">
                  <c:v>4116285</c:v>
                </c:pt>
                <c:pt idx="889">
                  <c:v>4062996</c:v>
                </c:pt>
                <c:pt idx="890">
                  <c:v>4143121</c:v>
                </c:pt>
                <c:pt idx="891">
                  <c:v>4142947</c:v>
                </c:pt>
                <c:pt idx="892">
                  <c:v>4084263</c:v>
                </c:pt>
                <c:pt idx="893">
                  <c:v>4083706</c:v>
                </c:pt>
                <c:pt idx="894">
                  <c:v>4186533</c:v>
                </c:pt>
                <c:pt idx="895">
                  <c:v>4184693</c:v>
                </c:pt>
                <c:pt idx="896">
                  <c:v>4090048</c:v>
                </c:pt>
                <c:pt idx="897">
                  <c:v>4060322</c:v>
                </c:pt>
                <c:pt idx="898">
                  <c:v>3932964</c:v>
                </c:pt>
                <c:pt idx="899">
                  <c:v>3868116</c:v>
                </c:pt>
                <c:pt idx="900">
                  <c:v>3694786</c:v>
                </c:pt>
                <c:pt idx="901">
                  <c:v>3730087</c:v>
                </c:pt>
                <c:pt idx="902">
                  <c:v>3646040</c:v>
                </c:pt>
                <c:pt idx="903">
                  <c:v>3614239</c:v>
                </c:pt>
                <c:pt idx="904">
                  <c:v>3496274</c:v>
                </c:pt>
                <c:pt idx="905">
                  <c:v>3452546</c:v>
                </c:pt>
                <c:pt idx="906">
                  <c:v>3393040</c:v>
                </c:pt>
                <c:pt idx="907">
                  <c:v>3292333</c:v>
                </c:pt>
                <c:pt idx="908">
                  <c:v>3431398</c:v>
                </c:pt>
                <c:pt idx="909">
                  <c:v>3369775</c:v>
                </c:pt>
                <c:pt idx="910">
                  <c:v>3389040</c:v>
                </c:pt>
                <c:pt idx="911">
                  <c:v>3386316</c:v>
                </c:pt>
                <c:pt idx="912">
                  <c:v>3323119</c:v>
                </c:pt>
                <c:pt idx="913">
                  <c:v>3621543</c:v>
                </c:pt>
                <c:pt idx="914">
                  <c:v>3687439</c:v>
                </c:pt>
                <c:pt idx="915">
                  <c:v>3536561</c:v>
                </c:pt>
                <c:pt idx="916">
                  <c:v>3502476</c:v>
                </c:pt>
                <c:pt idx="917">
                  <c:v>3410837</c:v>
                </c:pt>
                <c:pt idx="918">
                  <c:v>3374289</c:v>
                </c:pt>
                <c:pt idx="919">
                  <c:v>3336461</c:v>
                </c:pt>
                <c:pt idx="920">
                  <c:v>3246723</c:v>
                </c:pt>
                <c:pt idx="921">
                  <c:v>3115622</c:v>
                </c:pt>
                <c:pt idx="922">
                  <c:v>3167043</c:v>
                </c:pt>
                <c:pt idx="923">
                  <c:v>3034458</c:v>
                </c:pt>
                <c:pt idx="924">
                  <c:v>3001200</c:v>
                </c:pt>
                <c:pt idx="925">
                  <c:v>2959781</c:v>
                </c:pt>
                <c:pt idx="926">
                  <c:v>2944313</c:v>
                </c:pt>
                <c:pt idx="927">
                  <c:v>2891601</c:v>
                </c:pt>
                <c:pt idx="928">
                  <c:v>2989793</c:v>
                </c:pt>
                <c:pt idx="929">
                  <c:v>2948223</c:v>
                </c:pt>
                <c:pt idx="930">
                  <c:v>3021012</c:v>
                </c:pt>
                <c:pt idx="931">
                  <c:v>2992827</c:v>
                </c:pt>
                <c:pt idx="932">
                  <c:v>3133199</c:v>
                </c:pt>
                <c:pt idx="933">
                  <c:v>2947092</c:v>
                </c:pt>
                <c:pt idx="934">
                  <c:v>3393887</c:v>
                </c:pt>
                <c:pt idx="935">
                  <c:v>3284137</c:v>
                </c:pt>
                <c:pt idx="936">
                  <c:v>3390363</c:v>
                </c:pt>
                <c:pt idx="937">
                  <c:v>3244756</c:v>
                </c:pt>
                <c:pt idx="938">
                  <c:v>3727119</c:v>
                </c:pt>
                <c:pt idx="939">
                  <c:v>4146210</c:v>
                </c:pt>
                <c:pt idx="940">
                  <c:v>3846893</c:v>
                </c:pt>
                <c:pt idx="941">
                  <c:v>3794390</c:v>
                </c:pt>
                <c:pt idx="942">
                  <c:v>3768925</c:v>
                </c:pt>
                <c:pt idx="943">
                  <c:v>3847376</c:v>
                </c:pt>
                <c:pt idx="944">
                  <c:v>3772181</c:v>
                </c:pt>
                <c:pt idx="945">
                  <c:v>3725665</c:v>
                </c:pt>
                <c:pt idx="946">
                  <c:v>3734445</c:v>
                </c:pt>
                <c:pt idx="947">
                  <c:v>3671154</c:v>
                </c:pt>
                <c:pt idx="948">
                  <c:v>3547125</c:v>
                </c:pt>
                <c:pt idx="949">
                  <c:v>3510584</c:v>
                </c:pt>
                <c:pt idx="950">
                  <c:v>3382090</c:v>
                </c:pt>
                <c:pt idx="951">
                  <c:v>3307992</c:v>
                </c:pt>
                <c:pt idx="952">
                  <c:v>3109816</c:v>
                </c:pt>
                <c:pt idx="953">
                  <c:v>3139212</c:v>
                </c:pt>
                <c:pt idx="954">
                  <c:v>3033522</c:v>
                </c:pt>
                <c:pt idx="955">
                  <c:v>2911138</c:v>
                </c:pt>
                <c:pt idx="956">
                  <c:v>2832980</c:v>
                </c:pt>
                <c:pt idx="957">
                  <c:v>2769114</c:v>
                </c:pt>
                <c:pt idx="958">
                  <c:v>2731758</c:v>
                </c:pt>
                <c:pt idx="959">
                  <c:v>2700475</c:v>
                </c:pt>
                <c:pt idx="960">
                  <c:v>2630848</c:v>
                </c:pt>
                <c:pt idx="961">
                  <c:v>2671909</c:v>
                </c:pt>
                <c:pt idx="962">
                  <c:v>2730072</c:v>
                </c:pt>
                <c:pt idx="963">
                  <c:v>2717854</c:v>
                </c:pt>
                <c:pt idx="964">
                  <c:v>2739140</c:v>
                </c:pt>
                <c:pt idx="965">
                  <c:v>2718405</c:v>
                </c:pt>
                <c:pt idx="966">
                  <c:v>2891610</c:v>
                </c:pt>
                <c:pt idx="967">
                  <c:v>2935626</c:v>
                </c:pt>
                <c:pt idx="968">
                  <c:v>2811850</c:v>
                </c:pt>
                <c:pt idx="969">
                  <c:v>2752676</c:v>
                </c:pt>
                <c:pt idx="970">
                  <c:v>2730499</c:v>
                </c:pt>
                <c:pt idx="971">
                  <c:v>2689645</c:v>
                </c:pt>
                <c:pt idx="972">
                  <c:v>2612306</c:v>
                </c:pt>
                <c:pt idx="973">
                  <c:v>2577702</c:v>
                </c:pt>
                <c:pt idx="974">
                  <c:v>2452745</c:v>
                </c:pt>
                <c:pt idx="975">
                  <c:v>2473002</c:v>
                </c:pt>
                <c:pt idx="976">
                  <c:v>2394982</c:v>
                </c:pt>
                <c:pt idx="977">
                  <c:v>2365358</c:v>
                </c:pt>
                <c:pt idx="978">
                  <c:v>2317919</c:v>
                </c:pt>
                <c:pt idx="979">
                  <c:v>2291143</c:v>
                </c:pt>
                <c:pt idx="980">
                  <c:v>2399654</c:v>
                </c:pt>
                <c:pt idx="981">
                  <c:v>2368833</c:v>
                </c:pt>
                <c:pt idx="982">
                  <c:v>2431880</c:v>
                </c:pt>
                <c:pt idx="983">
                  <c:v>2386690</c:v>
                </c:pt>
                <c:pt idx="984">
                  <c:v>2525425</c:v>
                </c:pt>
                <c:pt idx="985">
                  <c:v>2329679</c:v>
                </c:pt>
                <c:pt idx="986">
                  <c:v>2877287</c:v>
                </c:pt>
                <c:pt idx="987">
                  <c:v>2681658</c:v>
                </c:pt>
                <c:pt idx="988">
                  <c:v>2817372</c:v>
                </c:pt>
                <c:pt idx="989">
                  <c:v>2709776</c:v>
                </c:pt>
                <c:pt idx="990">
                  <c:v>3023718</c:v>
                </c:pt>
                <c:pt idx="991">
                  <c:v>3399006</c:v>
                </c:pt>
                <c:pt idx="992">
                  <c:v>3340298</c:v>
                </c:pt>
                <c:pt idx="993">
                  <c:v>3309015</c:v>
                </c:pt>
                <c:pt idx="994">
                  <c:v>3260785</c:v>
                </c:pt>
                <c:pt idx="995">
                  <c:v>3292049</c:v>
                </c:pt>
                <c:pt idx="996">
                  <c:v>3212835</c:v>
                </c:pt>
                <c:pt idx="997">
                  <c:v>3236053</c:v>
                </c:pt>
                <c:pt idx="998">
                  <c:v>3092886</c:v>
                </c:pt>
                <c:pt idx="999">
                  <c:v>3223281</c:v>
                </c:pt>
                <c:pt idx="1000">
                  <c:v>3082709</c:v>
                </c:pt>
                <c:pt idx="1001">
                  <c:v>3087328</c:v>
                </c:pt>
                <c:pt idx="1002">
                  <c:v>2909131</c:v>
                </c:pt>
                <c:pt idx="1003">
                  <c:v>2956957</c:v>
                </c:pt>
                <c:pt idx="1004">
                  <c:v>2806775</c:v>
                </c:pt>
                <c:pt idx="1005">
                  <c:v>2727813</c:v>
                </c:pt>
                <c:pt idx="1006">
                  <c:v>2607795</c:v>
                </c:pt>
                <c:pt idx="1007">
                  <c:v>2561545</c:v>
                </c:pt>
                <c:pt idx="1008">
                  <c:v>2503551</c:v>
                </c:pt>
                <c:pt idx="1009">
                  <c:v>2438863</c:v>
                </c:pt>
                <c:pt idx="1010">
                  <c:v>2395274</c:v>
                </c:pt>
                <c:pt idx="1011">
                  <c:v>2357945</c:v>
                </c:pt>
                <c:pt idx="1012">
                  <c:v>2339413</c:v>
                </c:pt>
                <c:pt idx="1013">
                  <c:v>2428165</c:v>
                </c:pt>
                <c:pt idx="1014">
                  <c:v>2393204</c:v>
                </c:pt>
                <c:pt idx="1015">
                  <c:v>2401484</c:v>
                </c:pt>
                <c:pt idx="1016">
                  <c:v>2412017</c:v>
                </c:pt>
                <c:pt idx="1017">
                  <c:v>2407771</c:v>
                </c:pt>
                <c:pt idx="1018">
                  <c:v>2621594</c:v>
                </c:pt>
                <c:pt idx="1019">
                  <c:v>2632252</c:v>
                </c:pt>
                <c:pt idx="1020">
                  <c:v>2500299</c:v>
                </c:pt>
                <c:pt idx="1021">
                  <c:v>2464809</c:v>
                </c:pt>
                <c:pt idx="1022">
                  <c:v>2434003</c:v>
                </c:pt>
                <c:pt idx="1023">
                  <c:v>2416322</c:v>
                </c:pt>
                <c:pt idx="1024">
                  <c:v>2376886</c:v>
                </c:pt>
                <c:pt idx="1025">
                  <c:v>2321440</c:v>
                </c:pt>
                <c:pt idx="1026">
                  <c:v>2214171</c:v>
                </c:pt>
                <c:pt idx="1027">
                  <c:v>2309473</c:v>
                </c:pt>
                <c:pt idx="1028">
                  <c:v>2347496</c:v>
                </c:pt>
                <c:pt idx="1029">
                  <c:v>2391395</c:v>
                </c:pt>
                <c:pt idx="1030">
                  <c:v>2369458</c:v>
                </c:pt>
                <c:pt idx="1031">
                  <c:v>2341596</c:v>
                </c:pt>
                <c:pt idx="1032">
                  <c:v>2435197</c:v>
                </c:pt>
                <c:pt idx="1033">
                  <c:v>2376306</c:v>
                </c:pt>
                <c:pt idx="1034">
                  <c:v>2414464</c:v>
                </c:pt>
                <c:pt idx="1035">
                  <c:v>2362636</c:v>
                </c:pt>
                <c:pt idx="1036">
                  <c:v>2562283</c:v>
                </c:pt>
                <c:pt idx="1037">
                  <c:v>2301226</c:v>
                </c:pt>
                <c:pt idx="1038">
                  <c:v>2693799</c:v>
                </c:pt>
                <c:pt idx="1039">
                  <c:v>2540489</c:v>
                </c:pt>
                <c:pt idx="1040">
                  <c:v>2706953</c:v>
                </c:pt>
                <c:pt idx="1041">
                  <c:v>2689182</c:v>
                </c:pt>
                <c:pt idx="1042">
                  <c:v>2821910</c:v>
                </c:pt>
                <c:pt idx="1043">
                  <c:v>3153512</c:v>
                </c:pt>
                <c:pt idx="1044">
                  <c:v>3160293</c:v>
                </c:pt>
                <c:pt idx="1045">
                  <c:v>3042090</c:v>
                </c:pt>
                <c:pt idx="1046">
                  <c:v>3049367</c:v>
                </c:pt>
                <c:pt idx="1047">
                  <c:v>3072342</c:v>
                </c:pt>
                <c:pt idx="1048">
                  <c:v>3004417</c:v>
                </c:pt>
                <c:pt idx="1049">
                  <c:v>3015248</c:v>
                </c:pt>
                <c:pt idx="1050">
                  <c:v>2903276</c:v>
                </c:pt>
                <c:pt idx="1051">
                  <c:v>2972506</c:v>
                </c:pt>
                <c:pt idx="1052">
                  <c:v>2857774</c:v>
                </c:pt>
                <c:pt idx="1053">
                  <c:v>2837380</c:v>
                </c:pt>
                <c:pt idx="1054">
                  <c:v>2748036</c:v>
                </c:pt>
                <c:pt idx="1055">
                  <c:v>2677564</c:v>
                </c:pt>
                <c:pt idx="1056">
                  <c:v>2568625</c:v>
                </c:pt>
                <c:pt idx="1057">
                  <c:v>2502315</c:v>
                </c:pt>
                <c:pt idx="1058">
                  <c:v>2480036</c:v>
                </c:pt>
                <c:pt idx="1059">
                  <c:v>2401468</c:v>
                </c:pt>
                <c:pt idx="1060">
                  <c:v>2295736</c:v>
                </c:pt>
                <c:pt idx="1061">
                  <c:v>2225030</c:v>
                </c:pt>
                <c:pt idx="1062">
                  <c:v>2235304</c:v>
                </c:pt>
                <c:pt idx="1063">
                  <c:v>2194619</c:v>
                </c:pt>
                <c:pt idx="1064">
                  <c:v>2161330</c:v>
                </c:pt>
                <c:pt idx="1065">
                  <c:v>2224294</c:v>
                </c:pt>
                <c:pt idx="1066">
                  <c:v>2224119</c:v>
                </c:pt>
                <c:pt idx="1067">
                  <c:v>2217710</c:v>
                </c:pt>
                <c:pt idx="1068">
                  <c:v>2258778</c:v>
                </c:pt>
                <c:pt idx="1069">
                  <c:v>2209553</c:v>
                </c:pt>
                <c:pt idx="1070">
                  <c:v>2515503</c:v>
                </c:pt>
                <c:pt idx="1071">
                  <c:v>2497242</c:v>
                </c:pt>
                <c:pt idx="1072">
                  <c:v>2357245</c:v>
                </c:pt>
                <c:pt idx="1073">
                  <c:v>2365249</c:v>
                </c:pt>
                <c:pt idx="1074">
                  <c:v>2346380</c:v>
                </c:pt>
                <c:pt idx="1075">
                  <c:v>2324217</c:v>
                </c:pt>
                <c:pt idx="1076">
                  <c:v>2266846</c:v>
                </c:pt>
                <c:pt idx="1077">
                  <c:v>2238508</c:v>
                </c:pt>
                <c:pt idx="1078">
                  <c:v>2132133</c:v>
                </c:pt>
                <c:pt idx="1079">
                  <c:v>2150834</c:v>
                </c:pt>
                <c:pt idx="1080">
                  <c:v>2061153</c:v>
                </c:pt>
                <c:pt idx="1081">
                  <c:v>2054421</c:v>
                </c:pt>
                <c:pt idx="1082">
                  <c:v>2037407</c:v>
                </c:pt>
                <c:pt idx="1083">
                  <c:v>2027825</c:v>
                </c:pt>
                <c:pt idx="1084">
                  <c:v>2114213</c:v>
                </c:pt>
                <c:pt idx="1085">
                  <c:v>2085106</c:v>
                </c:pt>
                <c:pt idx="1086">
                  <c:v>2147555</c:v>
                </c:pt>
                <c:pt idx="1087">
                  <c:v>2107479</c:v>
                </c:pt>
                <c:pt idx="1088">
                  <c:v>2267172</c:v>
                </c:pt>
                <c:pt idx="1089">
                  <c:v>2072515</c:v>
                </c:pt>
                <c:pt idx="1090">
                  <c:v>2617957</c:v>
                </c:pt>
                <c:pt idx="1091">
                  <c:v>2433873</c:v>
                </c:pt>
                <c:pt idx="1092">
                  <c:v>2574018</c:v>
                </c:pt>
                <c:pt idx="1093">
                  <c:v>2563357</c:v>
                </c:pt>
                <c:pt idx="1094">
                  <c:v>2652265</c:v>
                </c:pt>
                <c:pt idx="1095">
                  <c:v>3004662</c:v>
                </c:pt>
                <c:pt idx="1096">
                  <c:v>3119344</c:v>
                </c:pt>
                <c:pt idx="1097">
                  <c:v>2923070</c:v>
                </c:pt>
                <c:pt idx="1098">
                  <c:v>3099998</c:v>
                </c:pt>
                <c:pt idx="1099">
                  <c:v>2977243</c:v>
                </c:pt>
                <c:pt idx="1100">
                  <c:v>3076858</c:v>
                </c:pt>
                <c:pt idx="1101">
                  <c:v>2991330</c:v>
                </c:pt>
                <c:pt idx="1102">
                  <c:v>3072361</c:v>
                </c:pt>
                <c:pt idx="1103">
                  <c:v>3009533</c:v>
                </c:pt>
                <c:pt idx="1104">
                  <c:v>3013718</c:v>
                </c:pt>
                <c:pt idx="1105">
                  <c:v>2865605</c:v>
                </c:pt>
                <c:pt idx="1106">
                  <c:v>2823322</c:v>
                </c:pt>
                <c:pt idx="1107">
                  <c:v>2722632</c:v>
                </c:pt>
                <c:pt idx="1108">
                  <c:v>2684555</c:v>
                </c:pt>
                <c:pt idx="1109">
                  <c:v>2590774</c:v>
                </c:pt>
                <c:pt idx="1110">
                  <c:v>2630555</c:v>
                </c:pt>
                <c:pt idx="1111">
                  <c:v>2444959</c:v>
                </c:pt>
                <c:pt idx="1112">
                  <c:v>2448453</c:v>
                </c:pt>
                <c:pt idx="1113">
                  <c:v>2287348</c:v>
                </c:pt>
                <c:pt idx="1114">
                  <c:v>2326232</c:v>
                </c:pt>
                <c:pt idx="1115">
                  <c:v>2227621</c:v>
                </c:pt>
                <c:pt idx="1116">
                  <c:v>2259213</c:v>
                </c:pt>
                <c:pt idx="1117">
                  <c:v>2264342</c:v>
                </c:pt>
                <c:pt idx="1118">
                  <c:v>2295467</c:v>
                </c:pt>
                <c:pt idx="1119">
                  <c:v>2276228</c:v>
                </c:pt>
                <c:pt idx="1120">
                  <c:v>2351176</c:v>
                </c:pt>
                <c:pt idx="1121">
                  <c:v>2301024</c:v>
                </c:pt>
                <c:pt idx="1122">
                  <c:v>2578815</c:v>
                </c:pt>
                <c:pt idx="1123">
                  <c:v>2585548</c:v>
                </c:pt>
                <c:pt idx="1124">
                  <c:v>2460423</c:v>
                </c:pt>
                <c:pt idx="1125">
                  <c:v>2442303</c:v>
                </c:pt>
                <c:pt idx="1126">
                  <c:v>2406779</c:v>
                </c:pt>
                <c:pt idx="1127">
                  <c:v>2412555</c:v>
                </c:pt>
                <c:pt idx="1128">
                  <c:v>2367240</c:v>
                </c:pt>
                <c:pt idx="1129">
                  <c:v>2350224</c:v>
                </c:pt>
                <c:pt idx="1130">
                  <c:v>2233843</c:v>
                </c:pt>
                <c:pt idx="1131">
                  <c:v>2239663</c:v>
                </c:pt>
                <c:pt idx="1132">
                  <c:v>2158365</c:v>
                </c:pt>
                <c:pt idx="1133">
                  <c:v>2137773</c:v>
                </c:pt>
                <c:pt idx="1134">
                  <c:v>2110316</c:v>
                </c:pt>
                <c:pt idx="1135">
                  <c:v>2094474</c:v>
                </c:pt>
                <c:pt idx="1136">
                  <c:v>2171730</c:v>
                </c:pt>
                <c:pt idx="1137">
                  <c:v>2238802</c:v>
                </c:pt>
                <c:pt idx="1138">
                  <c:v>2256515</c:v>
                </c:pt>
                <c:pt idx="1139">
                  <c:v>2288288</c:v>
                </c:pt>
                <c:pt idx="1140">
                  <c:v>2290178</c:v>
                </c:pt>
                <c:pt idx="1141">
                  <c:v>2215178</c:v>
                </c:pt>
                <c:pt idx="1142">
                  <c:v>2720994</c:v>
                </c:pt>
                <c:pt idx="1143">
                  <c:v>2620087</c:v>
                </c:pt>
                <c:pt idx="1144">
                  <c:v>2697648</c:v>
                </c:pt>
                <c:pt idx="1145">
                  <c:v>2809584</c:v>
                </c:pt>
                <c:pt idx="1146">
                  <c:v>2809375</c:v>
                </c:pt>
                <c:pt idx="1147">
                  <c:v>3301712</c:v>
                </c:pt>
                <c:pt idx="1148">
                  <c:v>3505552</c:v>
                </c:pt>
                <c:pt idx="1149">
                  <c:v>3284470</c:v>
                </c:pt>
                <c:pt idx="1150">
                  <c:v>3258632</c:v>
                </c:pt>
                <c:pt idx="1151">
                  <c:v>3329319</c:v>
                </c:pt>
                <c:pt idx="1152">
                  <c:v>3347452</c:v>
                </c:pt>
                <c:pt idx="1153">
                  <c:v>3325783</c:v>
                </c:pt>
                <c:pt idx="1154">
                  <c:v>3306920</c:v>
                </c:pt>
                <c:pt idx="1155">
                  <c:v>3389373</c:v>
                </c:pt>
                <c:pt idx="1156">
                  <c:v>3346968</c:v>
                </c:pt>
                <c:pt idx="1157">
                  <c:v>3290671</c:v>
                </c:pt>
                <c:pt idx="1158">
                  <c:v>3263726</c:v>
                </c:pt>
                <c:pt idx="1159">
                  <c:v>3209787</c:v>
                </c:pt>
                <c:pt idx="1160">
                  <c:v>3205877</c:v>
                </c:pt>
                <c:pt idx="1161">
                  <c:v>3080812</c:v>
                </c:pt>
                <c:pt idx="1162">
                  <c:v>3061052</c:v>
                </c:pt>
                <c:pt idx="1163">
                  <c:v>2962428</c:v>
                </c:pt>
                <c:pt idx="1164">
                  <c:v>2960897</c:v>
                </c:pt>
                <c:pt idx="1165">
                  <c:v>2841797</c:v>
                </c:pt>
                <c:pt idx="1166">
                  <c:v>2842635</c:v>
                </c:pt>
                <c:pt idx="1167">
                  <c:v>2803076</c:v>
                </c:pt>
                <c:pt idx="1168">
                  <c:v>2752819</c:v>
                </c:pt>
                <c:pt idx="1169">
                  <c:v>2825212</c:v>
                </c:pt>
                <c:pt idx="1170">
                  <c:v>2795413</c:v>
                </c:pt>
                <c:pt idx="1171">
                  <c:v>2848213</c:v>
                </c:pt>
                <c:pt idx="1172">
                  <c:v>2852161</c:v>
                </c:pt>
                <c:pt idx="1173">
                  <c:v>2852997</c:v>
                </c:pt>
                <c:pt idx="1174">
                  <c:v>3116506</c:v>
                </c:pt>
                <c:pt idx="1175">
                  <c:v>3148783</c:v>
                </c:pt>
                <c:pt idx="1176">
                  <c:v>3187231</c:v>
                </c:pt>
                <c:pt idx="1177">
                  <c:v>3155880</c:v>
                </c:pt>
                <c:pt idx="1178">
                  <c:v>3189088</c:v>
                </c:pt>
                <c:pt idx="1179">
                  <c:v>3152487</c:v>
                </c:pt>
                <c:pt idx="1180">
                  <c:v>3165864</c:v>
                </c:pt>
                <c:pt idx="1181">
                  <c:v>3110290</c:v>
                </c:pt>
                <c:pt idx="1182">
                  <c:v>3054327</c:v>
                </c:pt>
                <c:pt idx="1183">
                  <c:v>3035155</c:v>
                </c:pt>
                <c:pt idx="1184">
                  <c:v>3009568</c:v>
                </c:pt>
                <c:pt idx="1185">
                  <c:v>3011338</c:v>
                </c:pt>
                <c:pt idx="1186">
                  <c:v>3048308</c:v>
                </c:pt>
                <c:pt idx="1187">
                  <c:v>3065608</c:v>
                </c:pt>
                <c:pt idx="1188">
                  <c:v>3125529</c:v>
                </c:pt>
                <c:pt idx="1189">
                  <c:v>3223353</c:v>
                </c:pt>
                <c:pt idx="1190">
                  <c:v>3300415</c:v>
                </c:pt>
                <c:pt idx="1191">
                  <c:v>3449694</c:v>
                </c:pt>
                <c:pt idx="1192">
                  <c:v>3511171</c:v>
                </c:pt>
                <c:pt idx="1193">
                  <c:v>3767658</c:v>
                </c:pt>
                <c:pt idx="1194">
                  <c:v>3642529</c:v>
                </c:pt>
                <c:pt idx="1195">
                  <c:v>4485669</c:v>
                </c:pt>
                <c:pt idx="1196">
                  <c:v>4366482</c:v>
                </c:pt>
                <c:pt idx="1197">
                  <c:v>4577891</c:v>
                </c:pt>
                <c:pt idx="1198">
                  <c:v>4554423</c:v>
                </c:pt>
                <c:pt idx="1199">
                  <c:v>5301476</c:v>
                </c:pt>
                <c:pt idx="1200">
                  <c:v>5833744</c:v>
                </c:pt>
                <c:pt idx="1201">
                  <c:v>5635238</c:v>
                </c:pt>
                <c:pt idx="1202">
                  <c:v>5699244</c:v>
                </c:pt>
                <c:pt idx="1203">
                  <c:v>5789351</c:v>
                </c:pt>
                <c:pt idx="1204">
                  <c:v>5935490</c:v>
                </c:pt>
                <c:pt idx="1205">
                  <c:v>5954926</c:v>
                </c:pt>
                <c:pt idx="1206">
                  <c:v>6090775</c:v>
                </c:pt>
                <c:pt idx="1207">
                  <c:v>6209534</c:v>
                </c:pt>
                <c:pt idx="1208">
                  <c:v>6333567</c:v>
                </c:pt>
                <c:pt idx="1209">
                  <c:v>6321907</c:v>
                </c:pt>
                <c:pt idx="1210">
                  <c:v>6412018</c:v>
                </c:pt>
                <c:pt idx="1211">
                  <c:v>6360317</c:v>
                </c:pt>
                <c:pt idx="1212">
                  <c:v>6419803</c:v>
                </c:pt>
                <c:pt idx="1213">
                  <c:v>6294029</c:v>
                </c:pt>
                <c:pt idx="1214">
                  <c:v>6374398</c:v>
                </c:pt>
                <c:pt idx="1215">
                  <c:v>6304170</c:v>
                </c:pt>
                <c:pt idx="1216">
                  <c:v>6246136</c:v>
                </c:pt>
                <c:pt idx="1217">
                  <c:v>6156535</c:v>
                </c:pt>
                <c:pt idx="1218">
                  <c:v>6168233</c:v>
                </c:pt>
                <c:pt idx="1219">
                  <c:v>6117081</c:v>
                </c:pt>
                <c:pt idx="1220">
                  <c:v>5999928</c:v>
                </c:pt>
                <c:pt idx="1221">
                  <c:v>6107484</c:v>
                </c:pt>
                <c:pt idx="1222">
                  <c:v>6046451</c:v>
                </c:pt>
                <c:pt idx="1223">
                  <c:v>6079716</c:v>
                </c:pt>
                <c:pt idx="1224">
                  <c:v>6043307</c:v>
                </c:pt>
                <c:pt idx="1225">
                  <c:v>6027718</c:v>
                </c:pt>
                <c:pt idx="1226">
                  <c:v>6143019</c:v>
                </c:pt>
                <c:pt idx="1227">
                  <c:v>6225301</c:v>
                </c:pt>
                <c:pt idx="1228">
                  <c:v>6069776</c:v>
                </c:pt>
                <c:pt idx="1229">
                  <c:v>5983749</c:v>
                </c:pt>
                <c:pt idx="1230">
                  <c:v>5864441</c:v>
                </c:pt>
                <c:pt idx="1231">
                  <c:v>5775793</c:v>
                </c:pt>
                <c:pt idx="1232">
                  <c:v>5651539</c:v>
                </c:pt>
                <c:pt idx="1233">
                  <c:v>5590159</c:v>
                </c:pt>
                <c:pt idx="1234">
                  <c:v>5407247</c:v>
                </c:pt>
                <c:pt idx="1235">
                  <c:v>5270532</c:v>
                </c:pt>
                <c:pt idx="1236">
                  <c:v>5193543</c:v>
                </c:pt>
                <c:pt idx="1237">
                  <c:v>5046537</c:v>
                </c:pt>
                <c:pt idx="1238">
                  <c:v>4989432</c:v>
                </c:pt>
                <c:pt idx="1239">
                  <c:v>4928608</c:v>
                </c:pt>
                <c:pt idx="1240">
                  <c:v>4890309</c:v>
                </c:pt>
                <c:pt idx="1241">
                  <c:v>4957975</c:v>
                </c:pt>
                <c:pt idx="1242">
                  <c:v>4906722</c:v>
                </c:pt>
                <c:pt idx="1243">
                  <c:v>4938442</c:v>
                </c:pt>
                <c:pt idx="1244">
                  <c:v>4861478</c:v>
                </c:pt>
                <c:pt idx="1245">
                  <c:v>5056676</c:v>
                </c:pt>
                <c:pt idx="1246">
                  <c:v>4782460</c:v>
                </c:pt>
                <c:pt idx="1247">
                  <c:v>5377385</c:v>
                </c:pt>
                <c:pt idx="1248">
                  <c:v>5167579</c:v>
                </c:pt>
                <c:pt idx="1249">
                  <c:v>5320163</c:v>
                </c:pt>
                <c:pt idx="1250">
                  <c:v>5069258</c:v>
                </c:pt>
                <c:pt idx="1251">
                  <c:v>5465872</c:v>
                </c:pt>
                <c:pt idx="1252">
                  <c:v>5988757</c:v>
                </c:pt>
                <c:pt idx="1253">
                  <c:v>5768910</c:v>
                </c:pt>
                <c:pt idx="1254">
                  <c:v>5580562</c:v>
                </c:pt>
                <c:pt idx="1255">
                  <c:v>5661462</c:v>
                </c:pt>
                <c:pt idx="1256">
                  <c:v>5661808</c:v>
                </c:pt>
                <c:pt idx="1257">
                  <c:v>5574599</c:v>
                </c:pt>
                <c:pt idx="1258">
                  <c:v>5524554</c:v>
                </c:pt>
                <c:pt idx="1259">
                  <c:v>5573139</c:v>
                </c:pt>
                <c:pt idx="1260">
                  <c:v>5519632</c:v>
                </c:pt>
                <c:pt idx="1261">
                  <c:v>5381774</c:v>
                </c:pt>
                <c:pt idx="1262">
                  <c:v>5333949</c:v>
                </c:pt>
                <c:pt idx="1263">
                  <c:v>5186920</c:v>
                </c:pt>
                <c:pt idx="1264">
                  <c:v>5034884</c:v>
                </c:pt>
                <c:pt idx="1265">
                  <c:v>4966592</c:v>
                </c:pt>
                <c:pt idx="1266">
                  <c:v>4908983</c:v>
                </c:pt>
                <c:pt idx="1267">
                  <c:v>4773958</c:v>
                </c:pt>
                <c:pt idx="1268">
                  <c:v>4652491</c:v>
                </c:pt>
                <c:pt idx="1269">
                  <c:v>4530269</c:v>
                </c:pt>
                <c:pt idx="1270">
                  <c:v>4451098</c:v>
                </c:pt>
                <c:pt idx="1271">
                  <c:v>4391497</c:v>
                </c:pt>
                <c:pt idx="1272">
                  <c:v>4361636</c:v>
                </c:pt>
                <c:pt idx="1273">
                  <c:v>4187580</c:v>
                </c:pt>
                <c:pt idx="1274">
                  <c:v>4302075</c:v>
                </c:pt>
                <c:pt idx="1275">
                  <c:v>4290654</c:v>
                </c:pt>
                <c:pt idx="1276">
                  <c:v>4313132</c:v>
                </c:pt>
                <c:pt idx="1277">
                  <c:v>4294459</c:v>
                </c:pt>
                <c:pt idx="1278">
                  <c:v>4368213</c:v>
                </c:pt>
                <c:pt idx="1279">
                  <c:v>4544905</c:v>
                </c:pt>
                <c:pt idx="1280">
                  <c:v>4539726</c:v>
                </c:pt>
                <c:pt idx="1281">
                  <c:v>4423548</c:v>
                </c:pt>
                <c:pt idx="1282">
                  <c:v>4318426</c:v>
                </c:pt>
                <c:pt idx="1283">
                  <c:v>4266446</c:v>
                </c:pt>
                <c:pt idx="1284">
                  <c:v>4203857</c:v>
                </c:pt>
                <c:pt idx="1285">
                  <c:v>4110662</c:v>
                </c:pt>
                <c:pt idx="1286">
                  <c:v>4126542</c:v>
                </c:pt>
                <c:pt idx="1287">
                  <c:v>3919289</c:v>
                </c:pt>
                <c:pt idx="1288">
                  <c:v>3915029</c:v>
                </c:pt>
                <c:pt idx="1289">
                  <c:v>3796819</c:v>
                </c:pt>
                <c:pt idx="1290">
                  <c:v>3766398</c:v>
                </c:pt>
                <c:pt idx="1291">
                  <c:v>3692139</c:v>
                </c:pt>
                <c:pt idx="1292">
                  <c:v>3700704</c:v>
                </c:pt>
                <c:pt idx="1293">
                  <c:v>3753481</c:v>
                </c:pt>
                <c:pt idx="1294">
                  <c:v>3744373</c:v>
                </c:pt>
                <c:pt idx="1295">
                  <c:v>3766898</c:v>
                </c:pt>
                <c:pt idx="1296">
                  <c:v>3722997</c:v>
                </c:pt>
                <c:pt idx="1297">
                  <c:v>3854854</c:v>
                </c:pt>
                <c:pt idx="1298">
                  <c:v>3654367</c:v>
                </c:pt>
                <c:pt idx="1299">
                  <c:v>4202704</c:v>
                </c:pt>
                <c:pt idx="1300">
                  <c:v>4046869</c:v>
                </c:pt>
                <c:pt idx="1301">
                  <c:v>4167904</c:v>
                </c:pt>
                <c:pt idx="1302">
                  <c:v>4103984</c:v>
                </c:pt>
                <c:pt idx="1303">
                  <c:v>4404756</c:v>
                </c:pt>
                <c:pt idx="1304">
                  <c:v>4776093</c:v>
                </c:pt>
                <c:pt idx="1305">
                  <c:v>4640053</c:v>
                </c:pt>
                <c:pt idx="1306">
                  <c:v>4601626</c:v>
                </c:pt>
                <c:pt idx="1307">
                  <c:v>4619641</c:v>
                </c:pt>
                <c:pt idx="1308">
                  <c:v>4590598</c:v>
                </c:pt>
                <c:pt idx="1309">
                  <c:v>4559945</c:v>
                </c:pt>
                <c:pt idx="1310">
                  <c:v>4570539</c:v>
                </c:pt>
                <c:pt idx="1311">
                  <c:v>4332547</c:v>
                </c:pt>
                <c:pt idx="1312">
                  <c:v>4445578</c:v>
                </c:pt>
                <c:pt idx="1313">
                  <c:v>4284468</c:v>
                </c:pt>
                <c:pt idx="1314">
                  <c:v>4262025</c:v>
                </c:pt>
                <c:pt idx="1315">
                  <c:v>4118230</c:v>
                </c:pt>
                <c:pt idx="1316">
                  <c:v>4074425</c:v>
                </c:pt>
                <c:pt idx="1317">
                  <c:v>3930763</c:v>
                </c:pt>
                <c:pt idx="1318">
                  <c:v>3879548</c:v>
                </c:pt>
                <c:pt idx="1319">
                  <c:v>3771511</c:v>
                </c:pt>
                <c:pt idx="1320">
                  <c:v>3758293</c:v>
                </c:pt>
                <c:pt idx="1321">
                  <c:v>3711863</c:v>
                </c:pt>
                <c:pt idx="1322">
                  <c:v>3571995</c:v>
                </c:pt>
                <c:pt idx="1323">
                  <c:v>3537040</c:v>
                </c:pt>
                <c:pt idx="1324">
                  <c:v>3498800</c:v>
                </c:pt>
                <c:pt idx="1325">
                  <c:v>3416331</c:v>
                </c:pt>
                <c:pt idx="1326">
                  <c:v>3479313</c:v>
                </c:pt>
                <c:pt idx="1327">
                  <c:v>3480904</c:v>
                </c:pt>
                <c:pt idx="1328">
                  <c:v>3498922</c:v>
                </c:pt>
                <c:pt idx="1329">
                  <c:v>3542791</c:v>
                </c:pt>
                <c:pt idx="1330">
                  <c:v>3524850</c:v>
                </c:pt>
                <c:pt idx="1331">
                  <c:v>3771753</c:v>
                </c:pt>
                <c:pt idx="1332">
                  <c:v>3742234</c:v>
                </c:pt>
                <c:pt idx="1333">
                  <c:v>3670074</c:v>
                </c:pt>
                <c:pt idx="1334">
                  <c:v>3570120</c:v>
                </c:pt>
                <c:pt idx="1335">
                  <c:v>3541748</c:v>
                </c:pt>
                <c:pt idx="1336">
                  <c:v>3545584</c:v>
                </c:pt>
                <c:pt idx="1337">
                  <c:v>3461773</c:v>
                </c:pt>
                <c:pt idx="1338">
                  <c:v>3424616</c:v>
                </c:pt>
                <c:pt idx="1339">
                  <c:v>3283381</c:v>
                </c:pt>
                <c:pt idx="1340">
                  <c:v>3296439</c:v>
                </c:pt>
                <c:pt idx="1341">
                  <c:v>3196242</c:v>
                </c:pt>
                <c:pt idx="1342">
                  <c:v>3155266</c:v>
                </c:pt>
                <c:pt idx="1343">
                  <c:v>3103709</c:v>
                </c:pt>
                <c:pt idx="1344">
                  <c:v>3123868</c:v>
                </c:pt>
                <c:pt idx="1345">
                  <c:v>3188368</c:v>
                </c:pt>
                <c:pt idx="1346">
                  <c:v>3188365</c:v>
                </c:pt>
                <c:pt idx="1347">
                  <c:v>3200997</c:v>
                </c:pt>
                <c:pt idx="1348">
                  <c:v>3168697</c:v>
                </c:pt>
                <c:pt idx="1349">
                  <c:v>3364001</c:v>
                </c:pt>
                <c:pt idx="1350">
                  <c:v>3157910</c:v>
                </c:pt>
                <c:pt idx="1351">
                  <c:v>3685651</c:v>
                </c:pt>
                <c:pt idx="1352">
                  <c:v>3531439</c:v>
                </c:pt>
                <c:pt idx="1353">
                  <c:v>3612199</c:v>
                </c:pt>
                <c:pt idx="1354">
                  <c:v>3603495</c:v>
                </c:pt>
                <c:pt idx="1355">
                  <c:v>3771703</c:v>
                </c:pt>
                <c:pt idx="1356">
                  <c:v>4151739</c:v>
                </c:pt>
                <c:pt idx="1357">
                  <c:v>4099229</c:v>
                </c:pt>
                <c:pt idx="1358">
                  <c:v>4060581</c:v>
                </c:pt>
                <c:pt idx="1359">
                  <c:v>4049316</c:v>
                </c:pt>
                <c:pt idx="1360">
                  <c:v>4087142</c:v>
                </c:pt>
                <c:pt idx="1361">
                  <c:v>3974003</c:v>
                </c:pt>
                <c:pt idx="1362">
                  <c:v>3997789</c:v>
                </c:pt>
                <c:pt idx="1363">
                  <c:v>3873355</c:v>
                </c:pt>
                <c:pt idx="1364">
                  <c:v>3977892</c:v>
                </c:pt>
                <c:pt idx="1365">
                  <c:v>3850002</c:v>
                </c:pt>
                <c:pt idx="1366">
                  <c:v>3804640</c:v>
                </c:pt>
                <c:pt idx="1367">
                  <c:v>3691340</c:v>
                </c:pt>
                <c:pt idx="1368">
                  <c:v>3627993</c:v>
                </c:pt>
                <c:pt idx="1369">
                  <c:v>3460953</c:v>
                </c:pt>
                <c:pt idx="1370">
                  <c:v>3438628</c:v>
                </c:pt>
                <c:pt idx="1371">
                  <c:v>3416232</c:v>
                </c:pt>
                <c:pt idx="1372">
                  <c:v>3283458</c:v>
                </c:pt>
                <c:pt idx="1373">
                  <c:v>3201368</c:v>
                </c:pt>
                <c:pt idx="1374">
                  <c:v>3141139</c:v>
                </c:pt>
                <c:pt idx="1375">
                  <c:v>3116948</c:v>
                </c:pt>
                <c:pt idx="1376">
                  <c:v>3051687</c:v>
                </c:pt>
                <c:pt idx="1377">
                  <c:v>3056358</c:v>
                </c:pt>
                <c:pt idx="1378">
                  <c:v>3082965</c:v>
                </c:pt>
                <c:pt idx="1379">
                  <c:v>3094229</c:v>
                </c:pt>
                <c:pt idx="1380">
                  <c:v>3107335</c:v>
                </c:pt>
                <c:pt idx="1381">
                  <c:v>3138385</c:v>
                </c:pt>
                <c:pt idx="1382">
                  <c:v>3105573</c:v>
                </c:pt>
                <c:pt idx="1383">
                  <c:v>3353053</c:v>
                </c:pt>
                <c:pt idx="1384">
                  <c:v>3329538</c:v>
                </c:pt>
                <c:pt idx="1385">
                  <c:v>3238790</c:v>
                </c:pt>
                <c:pt idx="1386">
                  <c:v>3234839</c:v>
                </c:pt>
                <c:pt idx="1387">
                  <c:v>3172438</c:v>
                </c:pt>
                <c:pt idx="1388">
                  <c:v>3158440</c:v>
                </c:pt>
                <c:pt idx="1389">
                  <c:v>3108257</c:v>
                </c:pt>
                <c:pt idx="1390">
                  <c:v>3078000</c:v>
                </c:pt>
                <c:pt idx="1391">
                  <c:v>2923959</c:v>
                </c:pt>
                <c:pt idx="1392">
                  <c:v>2919440</c:v>
                </c:pt>
                <c:pt idx="1393">
                  <c:v>2834061</c:v>
                </c:pt>
                <c:pt idx="1394">
                  <c:v>2813897</c:v>
                </c:pt>
                <c:pt idx="1395">
                  <c:v>2777728</c:v>
                </c:pt>
                <c:pt idx="1396">
                  <c:v>2746361</c:v>
                </c:pt>
                <c:pt idx="1397">
                  <c:v>2807582</c:v>
                </c:pt>
                <c:pt idx="1398">
                  <c:v>2829882</c:v>
                </c:pt>
                <c:pt idx="1399">
                  <c:v>2776844</c:v>
                </c:pt>
                <c:pt idx="1400">
                  <c:v>2956208</c:v>
                </c:pt>
                <c:pt idx="1401">
                  <c:v>2938940</c:v>
                </c:pt>
                <c:pt idx="1402">
                  <c:v>2829876</c:v>
                </c:pt>
                <c:pt idx="1403">
                  <c:v>3307877</c:v>
                </c:pt>
                <c:pt idx="1404">
                  <c:v>3167295</c:v>
                </c:pt>
                <c:pt idx="1405">
                  <c:v>3238182</c:v>
                </c:pt>
                <c:pt idx="1406">
                  <c:v>3248435</c:v>
                </c:pt>
                <c:pt idx="1407">
                  <c:v>3279652</c:v>
                </c:pt>
                <c:pt idx="1408">
                  <c:v>3725033</c:v>
                </c:pt>
                <c:pt idx="1409">
                  <c:v>3857246</c:v>
                </c:pt>
                <c:pt idx="1410">
                  <c:v>3703667</c:v>
                </c:pt>
                <c:pt idx="1411">
                  <c:v>3672493</c:v>
                </c:pt>
              </c:numCache>
            </c:numRef>
          </c:val>
          <c:smooth val="0"/>
        </c:ser>
        <c:ser>
          <c:idx val="1"/>
          <c:order val="1"/>
          <c:tx>
            <c:v>EUC 2008 Tiers 1-4 (2008-2011)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historical'!$A$3:$A$1414</c:f>
              <c:strCache>
                <c:ptCount val="1412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</c:strCache>
            </c:strRef>
          </c:cat>
          <c:val>
            <c:numRef>
              <c:f>'full historical'!$K$3:$K$1414</c:f>
              <c:numCache>
                <c:ptCount val="1412"/>
                <c:pt idx="1175">
                  <c:v>127438</c:v>
                </c:pt>
                <c:pt idx="1176">
                  <c:v>607368</c:v>
                </c:pt>
                <c:pt idx="1177">
                  <c:v>747707</c:v>
                </c:pt>
                <c:pt idx="1178">
                  <c:v>1406779</c:v>
                </c:pt>
                <c:pt idx="1179">
                  <c:v>1081755</c:v>
                </c:pt>
                <c:pt idx="1180">
                  <c:v>1550093</c:v>
                </c:pt>
                <c:pt idx="1181">
                  <c:v>1160151</c:v>
                </c:pt>
                <c:pt idx="1182">
                  <c:v>1525890</c:v>
                </c:pt>
                <c:pt idx="1183">
                  <c:v>1116863</c:v>
                </c:pt>
                <c:pt idx="1184">
                  <c:v>1559198</c:v>
                </c:pt>
                <c:pt idx="1185">
                  <c:v>1140558</c:v>
                </c:pt>
                <c:pt idx="1186">
                  <c:v>1500780</c:v>
                </c:pt>
                <c:pt idx="1187">
                  <c:v>1173367</c:v>
                </c:pt>
                <c:pt idx="1188">
                  <c:v>1050369</c:v>
                </c:pt>
                <c:pt idx="1189">
                  <c:v>836629</c:v>
                </c:pt>
                <c:pt idx="1190">
                  <c:v>820503</c:v>
                </c:pt>
                <c:pt idx="1191">
                  <c:v>772645</c:v>
                </c:pt>
                <c:pt idx="1192">
                  <c:v>766565</c:v>
                </c:pt>
                <c:pt idx="1193">
                  <c:v>777393</c:v>
                </c:pt>
                <c:pt idx="1194">
                  <c:v>729256</c:v>
                </c:pt>
                <c:pt idx="1195">
                  <c:v>994188</c:v>
                </c:pt>
                <c:pt idx="1196">
                  <c:v>1482317</c:v>
                </c:pt>
                <c:pt idx="1197">
                  <c:v>1567930</c:v>
                </c:pt>
                <c:pt idx="1198">
                  <c:v>1922488</c:v>
                </c:pt>
                <c:pt idx="1199">
                  <c:v>1666412</c:v>
                </c:pt>
                <c:pt idx="1200">
                  <c:v>2094313</c:v>
                </c:pt>
                <c:pt idx="1201">
                  <c:v>1766009</c:v>
                </c:pt>
                <c:pt idx="1202">
                  <c:v>1878648</c:v>
                </c:pt>
                <c:pt idx="1203">
                  <c:v>1843453</c:v>
                </c:pt>
                <c:pt idx="1204">
                  <c:v>1942568</c:v>
                </c:pt>
                <c:pt idx="1205">
                  <c:v>1886479</c:v>
                </c:pt>
                <c:pt idx="1206">
                  <c:v>1968812</c:v>
                </c:pt>
                <c:pt idx="1207">
                  <c:v>2107233</c:v>
                </c:pt>
                <c:pt idx="1208">
                  <c:v>2125546</c:v>
                </c:pt>
                <c:pt idx="1209">
                  <c:v>2133042</c:v>
                </c:pt>
                <c:pt idx="1210">
                  <c:v>2211571.75</c:v>
                </c:pt>
                <c:pt idx="1211">
                  <c:v>2290320.6875</c:v>
                </c:pt>
                <c:pt idx="1212">
                  <c:v>2186656.671875</c:v>
                </c:pt>
                <c:pt idx="1213">
                  <c:v>2405123</c:v>
                </c:pt>
                <c:pt idx="1214">
                  <c:v>2330828</c:v>
                </c:pt>
                <c:pt idx="1215">
                  <c:v>2325540</c:v>
                </c:pt>
                <c:pt idx="1216">
                  <c:v>2206177</c:v>
                </c:pt>
                <c:pt idx="1217">
                  <c:v>2320064</c:v>
                </c:pt>
                <c:pt idx="1218">
                  <c:v>2236303</c:v>
                </c:pt>
                <c:pt idx="1219">
                  <c:v>2400500</c:v>
                </c:pt>
                <c:pt idx="1220">
                  <c:v>2312898</c:v>
                </c:pt>
                <c:pt idx="1221">
                  <c:v>2418385</c:v>
                </c:pt>
                <c:pt idx="1222">
                  <c:v>2491024</c:v>
                </c:pt>
                <c:pt idx="1223">
                  <c:v>2503023</c:v>
                </c:pt>
                <c:pt idx="1224">
                  <c:v>2585797</c:v>
                </c:pt>
                <c:pt idx="1225">
                  <c:v>2596240</c:v>
                </c:pt>
                <c:pt idx="1226">
                  <c:v>2705018</c:v>
                </c:pt>
                <c:pt idx="1227">
                  <c:v>2731075</c:v>
                </c:pt>
                <c:pt idx="1228">
                  <c:v>2826724</c:v>
                </c:pt>
                <c:pt idx="1229">
                  <c:v>2862131</c:v>
                </c:pt>
                <c:pt idx="1230">
                  <c:v>2953835</c:v>
                </c:pt>
                <c:pt idx="1231">
                  <c:v>2986247</c:v>
                </c:pt>
                <c:pt idx="1232">
                  <c:v>3072236</c:v>
                </c:pt>
                <c:pt idx="1233">
                  <c:v>3148736</c:v>
                </c:pt>
                <c:pt idx="1234">
                  <c:v>3167720</c:v>
                </c:pt>
                <c:pt idx="1235">
                  <c:v>3204745</c:v>
                </c:pt>
                <c:pt idx="1236">
                  <c:v>3301559</c:v>
                </c:pt>
                <c:pt idx="1237">
                  <c:v>3349767</c:v>
                </c:pt>
                <c:pt idx="1238">
                  <c:v>3376451</c:v>
                </c:pt>
                <c:pt idx="1239">
                  <c:v>3419177</c:v>
                </c:pt>
                <c:pt idx="1240">
                  <c:v>3395826</c:v>
                </c:pt>
                <c:pt idx="1241">
                  <c:v>3487393</c:v>
                </c:pt>
                <c:pt idx="1242">
                  <c:v>3509480</c:v>
                </c:pt>
                <c:pt idx="1243">
                  <c:v>3569348</c:v>
                </c:pt>
                <c:pt idx="1244">
                  <c:v>3583412</c:v>
                </c:pt>
                <c:pt idx="1245">
                  <c:v>3852611</c:v>
                </c:pt>
                <c:pt idx="1246">
                  <c:v>4195322</c:v>
                </c:pt>
                <c:pt idx="1247">
                  <c:v>4218262</c:v>
                </c:pt>
                <c:pt idx="1248">
                  <c:v>4456514</c:v>
                </c:pt>
                <c:pt idx="1249">
                  <c:v>4869420</c:v>
                </c:pt>
                <c:pt idx="1250">
                  <c:v>5140373</c:v>
                </c:pt>
                <c:pt idx="1251">
                  <c:v>4980124</c:v>
                </c:pt>
                <c:pt idx="1252">
                  <c:v>5635626</c:v>
                </c:pt>
                <c:pt idx="1253">
                  <c:v>5348277</c:v>
                </c:pt>
                <c:pt idx="1254">
                  <c:v>5629285</c:v>
                </c:pt>
                <c:pt idx="1255">
                  <c:v>5491377</c:v>
                </c:pt>
                <c:pt idx="1256">
                  <c:v>5795648</c:v>
                </c:pt>
                <c:pt idx="1257">
                  <c:v>5479190</c:v>
                </c:pt>
                <c:pt idx="1258">
                  <c:v>5685912</c:v>
                </c:pt>
                <c:pt idx="1259">
                  <c:v>5527451</c:v>
                </c:pt>
                <c:pt idx="1260">
                  <c:v>5885753.666666667</c:v>
                </c:pt>
                <c:pt idx="1261">
                  <c:v>5625723</c:v>
                </c:pt>
                <c:pt idx="1262">
                  <c:v>5891783</c:v>
                </c:pt>
                <c:pt idx="1263">
                  <c:v>5590944</c:v>
                </c:pt>
                <c:pt idx="1264">
                  <c:v>5852143</c:v>
                </c:pt>
                <c:pt idx="1265">
                  <c:v>5344082</c:v>
                </c:pt>
                <c:pt idx="1266">
                  <c:v>5197739</c:v>
                </c:pt>
                <c:pt idx="1267">
                  <c:v>5349618</c:v>
                </c:pt>
                <c:pt idx="1268">
                  <c:v>5190820</c:v>
                </c:pt>
                <c:pt idx="1269">
                  <c:v>5095265</c:v>
                </c:pt>
                <c:pt idx="1270">
                  <c:v>5053266</c:v>
                </c:pt>
                <c:pt idx="1271">
                  <c:v>4998428</c:v>
                </c:pt>
                <c:pt idx="1272">
                  <c:v>4987711</c:v>
                </c:pt>
                <c:pt idx="1273">
                  <c:v>4798099</c:v>
                </c:pt>
                <c:pt idx="1274">
                  <c:v>4727008</c:v>
                </c:pt>
                <c:pt idx="1275">
                  <c:v>4516594</c:v>
                </c:pt>
                <c:pt idx="1276">
                  <c:v>4160150</c:v>
                </c:pt>
                <c:pt idx="1277">
                  <c:v>3907004</c:v>
                </c:pt>
                <c:pt idx="1278">
                  <c:v>3509073</c:v>
                </c:pt>
                <c:pt idx="1279">
                  <c:v>3285271</c:v>
                </c:pt>
                <c:pt idx="1280">
                  <c:v>3332029</c:v>
                </c:pt>
                <c:pt idx="1281">
                  <c:v>4145702</c:v>
                </c:pt>
                <c:pt idx="1282">
                  <c:v>4694058</c:v>
                </c:pt>
                <c:pt idx="1283">
                  <c:v>4820132</c:v>
                </c:pt>
                <c:pt idx="1284">
                  <c:v>4556751</c:v>
                </c:pt>
                <c:pt idx="1285">
                  <c:v>4507669</c:v>
                </c:pt>
                <c:pt idx="1286">
                  <c:v>4105555</c:v>
                </c:pt>
                <c:pt idx="1287">
                  <c:v>4219465</c:v>
                </c:pt>
                <c:pt idx="1288">
                  <c:v>3965778</c:v>
                </c:pt>
                <c:pt idx="1289">
                  <c:v>4123513</c:v>
                </c:pt>
                <c:pt idx="1290">
                  <c:v>3888001</c:v>
                </c:pt>
                <c:pt idx="1291">
                  <c:v>4040113</c:v>
                </c:pt>
                <c:pt idx="1292">
                  <c:v>3779795</c:v>
                </c:pt>
                <c:pt idx="1293">
                  <c:v>3978374</c:v>
                </c:pt>
                <c:pt idx="1294">
                  <c:v>3900038</c:v>
                </c:pt>
                <c:pt idx="1295">
                  <c:v>3961485</c:v>
                </c:pt>
                <c:pt idx="1296">
                  <c:v>3801294</c:v>
                </c:pt>
                <c:pt idx="1297">
                  <c:v>3944168</c:v>
                </c:pt>
                <c:pt idx="1298">
                  <c:v>3711136</c:v>
                </c:pt>
                <c:pt idx="1299">
                  <c:v>3854067</c:v>
                </c:pt>
                <c:pt idx="1300">
                  <c:v>3789029</c:v>
                </c:pt>
                <c:pt idx="1301">
                  <c:v>3711288</c:v>
                </c:pt>
                <c:pt idx="1302">
                  <c:v>3577663</c:v>
                </c:pt>
                <c:pt idx="1303">
                  <c:v>3773092</c:v>
                </c:pt>
                <c:pt idx="1304">
                  <c:v>3719607</c:v>
                </c:pt>
                <c:pt idx="1305">
                  <c:v>3783493</c:v>
                </c:pt>
                <c:pt idx="1306">
                  <c:v>3656624.0000000005</c:v>
                </c:pt>
                <c:pt idx="1307">
                  <c:v>3756990</c:v>
                </c:pt>
                <c:pt idx="1308">
                  <c:v>3629604</c:v>
                </c:pt>
                <c:pt idx="1309">
                  <c:v>3685361</c:v>
                </c:pt>
                <c:pt idx="1310">
                  <c:v>3653267</c:v>
                </c:pt>
                <c:pt idx="1311">
                  <c:v>3600522</c:v>
                </c:pt>
                <c:pt idx="1312">
                  <c:v>3541942</c:v>
                </c:pt>
                <c:pt idx="1313">
                  <c:v>3627654</c:v>
                </c:pt>
                <c:pt idx="1314">
                  <c:v>3588816</c:v>
                </c:pt>
                <c:pt idx="1315">
                  <c:v>3563031</c:v>
                </c:pt>
                <c:pt idx="1316">
                  <c:v>3550785.9999999995</c:v>
                </c:pt>
                <c:pt idx="1317">
                  <c:v>3527093</c:v>
                </c:pt>
                <c:pt idx="1318">
                  <c:v>3448260</c:v>
                </c:pt>
                <c:pt idx="1319">
                  <c:v>3447542</c:v>
                </c:pt>
                <c:pt idx="1320">
                  <c:v>3415581</c:v>
                </c:pt>
                <c:pt idx="1321">
                  <c:v>3468979.4099999997</c:v>
                </c:pt>
                <c:pt idx="1322">
                  <c:v>3411860.2879999997</c:v>
                </c:pt>
                <c:pt idx="1323">
                  <c:v>3416539.894</c:v>
                </c:pt>
                <c:pt idx="1324">
                  <c:v>3381090</c:v>
                </c:pt>
                <c:pt idx="1325">
                  <c:v>3293506.778</c:v>
                </c:pt>
                <c:pt idx="1326">
                  <c:v>3299235</c:v>
                </c:pt>
                <c:pt idx="1327">
                  <c:v>3300706</c:v>
                </c:pt>
                <c:pt idx="1328">
                  <c:v>3256523</c:v>
                </c:pt>
                <c:pt idx="1329">
                  <c:v>3234115</c:v>
                </c:pt>
                <c:pt idx="1330">
                  <c:v>3154001</c:v>
                </c:pt>
                <c:pt idx="1331">
                  <c:v>3172428</c:v>
                </c:pt>
                <c:pt idx="1332">
                  <c:v>3184621</c:v>
                </c:pt>
                <c:pt idx="1333">
                  <c:v>3158312</c:v>
                </c:pt>
                <c:pt idx="1334">
                  <c:v>3130608</c:v>
                </c:pt>
                <c:pt idx="1335">
                  <c:v>3086781</c:v>
                </c:pt>
                <c:pt idx="1336">
                  <c:v>3118042</c:v>
                </c:pt>
                <c:pt idx="1337">
                  <c:v>3060622</c:v>
                </c:pt>
                <c:pt idx="1338">
                  <c:v>3066671</c:v>
                </c:pt>
                <c:pt idx="1339">
                  <c:v>2997259</c:v>
                </c:pt>
                <c:pt idx="1340">
                  <c:v>3036635</c:v>
                </c:pt>
                <c:pt idx="1341">
                  <c:v>3027447</c:v>
                </c:pt>
                <c:pt idx="1342">
                  <c:v>3016035</c:v>
                </c:pt>
                <c:pt idx="1343">
                  <c:v>2967054</c:v>
                </c:pt>
                <c:pt idx="1344">
                  <c:v>2921937</c:v>
                </c:pt>
                <c:pt idx="1345">
                  <c:v>2945642</c:v>
                </c:pt>
                <c:pt idx="1346">
                  <c:v>2953824</c:v>
                </c:pt>
                <c:pt idx="1347">
                  <c:v>2935466</c:v>
                </c:pt>
                <c:pt idx="1348">
                  <c:v>2896640</c:v>
                </c:pt>
                <c:pt idx="1349">
                  <c:v>2972894</c:v>
                </c:pt>
                <c:pt idx="1350">
                  <c:v>2794284</c:v>
                </c:pt>
                <c:pt idx="1351">
                  <c:v>3048926</c:v>
                </c:pt>
                <c:pt idx="1352">
                  <c:v>2941157</c:v>
                </c:pt>
                <c:pt idx="1353">
                  <c:v>2926135</c:v>
                </c:pt>
                <c:pt idx="1354">
                  <c:v>2932561</c:v>
                </c:pt>
                <c:pt idx="1355">
                  <c:v>2926676</c:v>
                </c:pt>
                <c:pt idx="1356">
                  <c:v>3026855</c:v>
                </c:pt>
                <c:pt idx="1357">
                  <c:v>2922533</c:v>
                </c:pt>
                <c:pt idx="1358">
                  <c:v>3007696</c:v>
                </c:pt>
                <c:pt idx="1359">
                  <c:v>2985907</c:v>
                </c:pt>
                <c:pt idx="1360">
                  <c:v>3002475</c:v>
                </c:pt>
                <c:pt idx="1361">
                  <c:v>2903219</c:v>
                </c:pt>
                <c:pt idx="1362">
                  <c:v>2904833</c:v>
                </c:pt>
                <c:pt idx="1363">
                  <c:v>2929210</c:v>
                </c:pt>
                <c:pt idx="1364">
                  <c:v>2875795</c:v>
                </c:pt>
                <c:pt idx="1365">
                  <c:v>2852383</c:v>
                </c:pt>
                <c:pt idx="1366">
                  <c:v>2812666</c:v>
                </c:pt>
                <c:pt idx="1367">
                  <c:v>2815108</c:v>
                </c:pt>
                <c:pt idx="1368">
                  <c:v>2794553</c:v>
                </c:pt>
                <c:pt idx="1369">
                  <c:v>2775134</c:v>
                </c:pt>
                <c:pt idx="1370">
                  <c:v>2729204</c:v>
                </c:pt>
                <c:pt idx="1371">
                  <c:v>2724432</c:v>
                </c:pt>
                <c:pt idx="1372">
                  <c:v>2688157</c:v>
                </c:pt>
                <c:pt idx="1373">
                  <c:v>2666055</c:v>
                </c:pt>
                <c:pt idx="1374">
                  <c:v>2630544</c:v>
                </c:pt>
                <c:pt idx="1375">
                  <c:v>2618445</c:v>
                </c:pt>
                <c:pt idx="1376">
                  <c:v>2572613</c:v>
                </c:pt>
                <c:pt idx="1377">
                  <c:v>2551539</c:v>
                </c:pt>
                <c:pt idx="1378">
                  <c:v>2533716</c:v>
                </c:pt>
                <c:pt idx="1379">
                  <c:v>2645554</c:v>
                </c:pt>
                <c:pt idx="1380">
                  <c:v>2616147</c:v>
                </c:pt>
                <c:pt idx="1381">
                  <c:v>2606287</c:v>
                </c:pt>
                <c:pt idx="1382">
                  <c:v>2524363</c:v>
                </c:pt>
                <c:pt idx="1383">
                  <c:v>2556456</c:v>
                </c:pt>
                <c:pt idx="1384">
                  <c:v>2532828</c:v>
                </c:pt>
                <c:pt idx="1385">
                  <c:v>2412938</c:v>
                </c:pt>
                <c:pt idx="1386">
                  <c:v>2373969</c:v>
                </c:pt>
                <c:pt idx="1387">
                  <c:v>2326635</c:v>
                </c:pt>
                <c:pt idx="1388">
                  <c:v>2273317</c:v>
                </c:pt>
                <c:pt idx="1389">
                  <c:v>2263614</c:v>
                </c:pt>
                <c:pt idx="1390">
                  <c:v>2223071</c:v>
                </c:pt>
                <c:pt idx="1391">
                  <c:v>2162532</c:v>
                </c:pt>
                <c:pt idx="1392">
                  <c:v>2160448</c:v>
                </c:pt>
                <c:pt idx="1393">
                  <c:v>2143049</c:v>
                </c:pt>
                <c:pt idx="1394">
                  <c:v>2106072</c:v>
                </c:pt>
                <c:pt idx="1395">
                  <c:v>2098793</c:v>
                </c:pt>
                <c:pt idx="1396">
                  <c:v>2052957</c:v>
                </c:pt>
                <c:pt idx="1397">
                  <c:v>2098646</c:v>
                </c:pt>
                <c:pt idx="1398">
                  <c:v>2118175</c:v>
                </c:pt>
                <c:pt idx="1399">
                  <c:v>2095605</c:v>
                </c:pt>
                <c:pt idx="1400">
                  <c:v>2156505</c:v>
                </c:pt>
                <c:pt idx="1401">
                  <c:v>2119054</c:v>
                </c:pt>
                <c:pt idx="1402">
                  <c:v>2008608</c:v>
                </c:pt>
                <c:pt idx="1403">
                  <c:v>2194253</c:v>
                </c:pt>
                <c:pt idx="1404">
                  <c:v>2096545</c:v>
                </c:pt>
                <c:pt idx="1405">
                  <c:v>2096243</c:v>
                </c:pt>
                <c:pt idx="1406">
                  <c:v>2065706</c:v>
                </c:pt>
                <c:pt idx="1407">
                  <c:v>1991454</c:v>
                </c:pt>
                <c:pt idx="1408">
                  <c:v>2059438</c:v>
                </c:pt>
                <c:pt idx="1409">
                  <c:v>1693797</c:v>
                </c:pt>
                <c:pt idx="1410">
                  <c:v>2114569</c:v>
                </c:pt>
                <c:pt idx="1411">
                  <c:v>1826098</c:v>
                </c:pt>
              </c:numCache>
            </c:numRef>
          </c:val>
          <c:smooth val="0"/>
        </c:ser>
        <c:ser>
          <c:idx val="2"/>
          <c:order val="2"/>
          <c:tx>
            <c:v>TEUC (2002-2004)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historical'!$A$3:$A$1414</c:f>
              <c:strCache>
                <c:ptCount val="1412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</c:strCache>
            </c:strRef>
          </c:cat>
          <c:val>
            <c:numRef>
              <c:f>'full historical'!$F$3:$F$1414</c:f>
              <c:numCache>
                <c:ptCount val="14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116860</c:v>
                </c:pt>
                <c:pt idx="846">
                  <c:v>680230</c:v>
                </c:pt>
                <c:pt idx="847">
                  <c:v>640963</c:v>
                </c:pt>
                <c:pt idx="848">
                  <c:v>1135355</c:v>
                </c:pt>
                <c:pt idx="849">
                  <c:v>1031273</c:v>
                </c:pt>
                <c:pt idx="850">
                  <c:v>1431057</c:v>
                </c:pt>
                <c:pt idx="851">
                  <c:v>1260190</c:v>
                </c:pt>
                <c:pt idx="852">
                  <c:v>1417291</c:v>
                </c:pt>
                <c:pt idx="853">
                  <c:v>1218783</c:v>
                </c:pt>
                <c:pt idx="854">
                  <c:v>1435039</c:v>
                </c:pt>
                <c:pt idx="855">
                  <c:v>1241434</c:v>
                </c:pt>
                <c:pt idx="856">
                  <c:v>1454156</c:v>
                </c:pt>
                <c:pt idx="857">
                  <c:v>1342775</c:v>
                </c:pt>
                <c:pt idx="858">
                  <c:v>1227521</c:v>
                </c:pt>
                <c:pt idx="859">
                  <c:v>1181367</c:v>
                </c:pt>
                <c:pt idx="860">
                  <c:v>1058060</c:v>
                </c:pt>
                <c:pt idx="861">
                  <c:v>1143066</c:v>
                </c:pt>
                <c:pt idx="862">
                  <c:v>1014317</c:v>
                </c:pt>
                <c:pt idx="863">
                  <c:v>1074560</c:v>
                </c:pt>
                <c:pt idx="864">
                  <c:v>1031574</c:v>
                </c:pt>
                <c:pt idx="865">
                  <c:v>1095393</c:v>
                </c:pt>
                <c:pt idx="866">
                  <c:v>1026032</c:v>
                </c:pt>
                <c:pt idx="867">
                  <c:v>1099868</c:v>
                </c:pt>
                <c:pt idx="868">
                  <c:v>1072096</c:v>
                </c:pt>
                <c:pt idx="869">
                  <c:v>1076086</c:v>
                </c:pt>
                <c:pt idx="870">
                  <c:v>1056826</c:v>
                </c:pt>
                <c:pt idx="871">
                  <c:v>970214</c:v>
                </c:pt>
                <c:pt idx="872">
                  <c:v>915449</c:v>
                </c:pt>
                <c:pt idx="873">
                  <c:v>851857</c:v>
                </c:pt>
                <c:pt idx="874">
                  <c:v>858396</c:v>
                </c:pt>
                <c:pt idx="875">
                  <c:v>812401</c:v>
                </c:pt>
                <c:pt idx="876">
                  <c:v>806631</c:v>
                </c:pt>
                <c:pt idx="877">
                  <c:v>798258</c:v>
                </c:pt>
                <c:pt idx="878">
                  <c:v>789139</c:v>
                </c:pt>
                <c:pt idx="879">
                  <c:v>767691</c:v>
                </c:pt>
                <c:pt idx="880">
                  <c:v>783768</c:v>
                </c:pt>
                <c:pt idx="881">
                  <c:v>732457</c:v>
                </c:pt>
                <c:pt idx="882">
                  <c:v>787977</c:v>
                </c:pt>
                <c:pt idx="883">
                  <c:v>777230</c:v>
                </c:pt>
                <c:pt idx="884">
                  <c:v>782522</c:v>
                </c:pt>
                <c:pt idx="885">
                  <c:v>734091</c:v>
                </c:pt>
                <c:pt idx="886">
                  <c:v>804019</c:v>
                </c:pt>
                <c:pt idx="887">
                  <c:v>511416</c:v>
                </c:pt>
                <c:pt idx="888">
                  <c:v>713808</c:v>
                </c:pt>
                <c:pt idx="889">
                  <c:v>722376</c:v>
                </c:pt>
                <c:pt idx="890">
                  <c:v>838955</c:v>
                </c:pt>
                <c:pt idx="891">
                  <c:v>684095</c:v>
                </c:pt>
                <c:pt idx="892">
                  <c:v>812176</c:v>
                </c:pt>
                <c:pt idx="893">
                  <c:v>689030</c:v>
                </c:pt>
                <c:pt idx="894">
                  <c:v>822510</c:v>
                </c:pt>
                <c:pt idx="895">
                  <c:v>736765</c:v>
                </c:pt>
                <c:pt idx="896">
                  <c:v>790691</c:v>
                </c:pt>
                <c:pt idx="897">
                  <c:v>760977</c:v>
                </c:pt>
                <c:pt idx="898">
                  <c:v>802004</c:v>
                </c:pt>
                <c:pt idx="899">
                  <c:v>786355</c:v>
                </c:pt>
                <c:pt idx="900">
                  <c:v>802777</c:v>
                </c:pt>
                <c:pt idx="901">
                  <c:v>788603</c:v>
                </c:pt>
                <c:pt idx="902">
                  <c:v>811550</c:v>
                </c:pt>
                <c:pt idx="903">
                  <c:v>808950</c:v>
                </c:pt>
                <c:pt idx="904">
                  <c:v>830037</c:v>
                </c:pt>
                <c:pt idx="905">
                  <c:v>827900</c:v>
                </c:pt>
                <c:pt idx="906">
                  <c:v>841369</c:v>
                </c:pt>
                <c:pt idx="907">
                  <c:v>822256</c:v>
                </c:pt>
                <c:pt idx="908">
                  <c:v>848207</c:v>
                </c:pt>
                <c:pt idx="909">
                  <c:v>852865</c:v>
                </c:pt>
                <c:pt idx="910">
                  <c:v>850999</c:v>
                </c:pt>
                <c:pt idx="911">
                  <c:v>854406</c:v>
                </c:pt>
                <c:pt idx="912">
                  <c:v>831861</c:v>
                </c:pt>
                <c:pt idx="913">
                  <c:v>854034</c:v>
                </c:pt>
                <c:pt idx="914">
                  <c:v>836911</c:v>
                </c:pt>
                <c:pt idx="915">
                  <c:v>836793</c:v>
                </c:pt>
                <c:pt idx="916">
                  <c:v>851421</c:v>
                </c:pt>
                <c:pt idx="917">
                  <c:v>833469</c:v>
                </c:pt>
                <c:pt idx="918">
                  <c:v>833771</c:v>
                </c:pt>
                <c:pt idx="919">
                  <c:v>827062</c:v>
                </c:pt>
                <c:pt idx="920">
                  <c:v>836950</c:v>
                </c:pt>
                <c:pt idx="921">
                  <c:v>805795</c:v>
                </c:pt>
                <c:pt idx="922">
                  <c:v>839247</c:v>
                </c:pt>
                <c:pt idx="923">
                  <c:v>814898</c:v>
                </c:pt>
                <c:pt idx="924">
                  <c:v>832295</c:v>
                </c:pt>
                <c:pt idx="925">
                  <c:v>820505</c:v>
                </c:pt>
                <c:pt idx="926">
                  <c:v>842594</c:v>
                </c:pt>
                <c:pt idx="927">
                  <c:v>812698</c:v>
                </c:pt>
                <c:pt idx="928">
                  <c:v>825816</c:v>
                </c:pt>
                <c:pt idx="929">
                  <c:v>816099</c:v>
                </c:pt>
                <c:pt idx="930">
                  <c:v>820173</c:v>
                </c:pt>
                <c:pt idx="931">
                  <c:v>806109</c:v>
                </c:pt>
                <c:pt idx="932">
                  <c:v>811980</c:v>
                </c:pt>
                <c:pt idx="933">
                  <c:v>778518</c:v>
                </c:pt>
                <c:pt idx="934">
                  <c:v>807763</c:v>
                </c:pt>
                <c:pt idx="935">
                  <c:v>807205</c:v>
                </c:pt>
                <c:pt idx="936">
                  <c:v>817072</c:v>
                </c:pt>
                <c:pt idx="937">
                  <c:v>765570</c:v>
                </c:pt>
                <c:pt idx="938">
                  <c:v>791877</c:v>
                </c:pt>
                <c:pt idx="939">
                  <c:v>787817</c:v>
                </c:pt>
                <c:pt idx="940">
                  <c:v>695525</c:v>
                </c:pt>
                <c:pt idx="941">
                  <c:v>619526</c:v>
                </c:pt>
                <c:pt idx="942">
                  <c:v>546914</c:v>
                </c:pt>
                <c:pt idx="943">
                  <c:v>496346</c:v>
                </c:pt>
                <c:pt idx="944">
                  <c:v>417609</c:v>
                </c:pt>
                <c:pt idx="945">
                  <c:v>361723</c:v>
                </c:pt>
                <c:pt idx="946">
                  <c:v>302840</c:v>
                </c:pt>
                <c:pt idx="947">
                  <c:v>261715</c:v>
                </c:pt>
                <c:pt idx="948">
                  <c:v>200971</c:v>
                </c:pt>
                <c:pt idx="949">
                  <c:v>161806</c:v>
                </c:pt>
                <c:pt idx="950">
                  <c:v>113476</c:v>
                </c:pt>
                <c:pt idx="951">
                  <c:v>77173</c:v>
                </c:pt>
                <c:pt idx="952">
                  <c:v>52775</c:v>
                </c:pt>
                <c:pt idx="953">
                  <c:v>31184</c:v>
                </c:pt>
                <c:pt idx="954">
                  <c:v>23334</c:v>
                </c:pt>
                <c:pt idx="955">
                  <c:v>20647</c:v>
                </c:pt>
                <c:pt idx="956">
                  <c:v>17142</c:v>
                </c:pt>
                <c:pt idx="957">
                  <c:v>15676</c:v>
                </c:pt>
                <c:pt idx="958">
                  <c:v>13882</c:v>
                </c:pt>
                <c:pt idx="959">
                  <c:v>11459</c:v>
                </c:pt>
                <c:pt idx="960">
                  <c:v>10895</c:v>
                </c:pt>
                <c:pt idx="961">
                  <c:v>9448</c:v>
                </c:pt>
                <c:pt idx="962">
                  <c:v>8336</c:v>
                </c:pt>
                <c:pt idx="963">
                  <c:v>7990</c:v>
                </c:pt>
                <c:pt idx="964">
                  <c:v>7256</c:v>
                </c:pt>
                <c:pt idx="965">
                  <c:v>6171</c:v>
                </c:pt>
                <c:pt idx="966">
                  <c:v>6217</c:v>
                </c:pt>
                <c:pt idx="967">
                  <c:v>5105</c:v>
                </c:pt>
                <c:pt idx="968">
                  <c:v>4919</c:v>
                </c:pt>
                <c:pt idx="969">
                  <c:v>4257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Extended Benefits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historical'!$A$3:$A$1414</c:f>
              <c:strCache>
                <c:ptCount val="1412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</c:strCache>
            </c:strRef>
          </c:cat>
          <c:val>
            <c:numRef>
              <c:f>'full historical'!$L$3:$L$1414</c:f>
              <c:numCache>
                <c:ptCount val="1412"/>
                <c:pt idx="0">
                  <c:v>11</c:v>
                </c:pt>
                <c:pt idx="1">
                  <c:v>17</c:v>
                </c:pt>
                <c:pt idx="2">
                  <c:v>34</c:v>
                </c:pt>
                <c:pt idx="3">
                  <c:v>61</c:v>
                </c:pt>
                <c:pt idx="4">
                  <c:v>96</c:v>
                </c:pt>
                <c:pt idx="5">
                  <c:v>3882</c:v>
                </c:pt>
                <c:pt idx="6">
                  <c:v>14054</c:v>
                </c:pt>
                <c:pt idx="7">
                  <c:v>21605</c:v>
                </c:pt>
                <c:pt idx="8">
                  <c:v>15231</c:v>
                </c:pt>
                <c:pt idx="9">
                  <c:v>15163</c:v>
                </c:pt>
                <c:pt idx="10">
                  <c:v>14210</c:v>
                </c:pt>
                <c:pt idx="11">
                  <c:v>16839</c:v>
                </c:pt>
                <c:pt idx="12">
                  <c:v>15587</c:v>
                </c:pt>
                <c:pt idx="13">
                  <c:v>19150</c:v>
                </c:pt>
                <c:pt idx="14">
                  <c:v>14718</c:v>
                </c:pt>
                <c:pt idx="15">
                  <c:v>17671</c:v>
                </c:pt>
                <c:pt idx="16">
                  <c:v>15449</c:v>
                </c:pt>
                <c:pt idx="17">
                  <c:v>16825</c:v>
                </c:pt>
                <c:pt idx="18">
                  <c:v>14290</c:v>
                </c:pt>
                <c:pt idx="19">
                  <c:v>15950</c:v>
                </c:pt>
                <c:pt idx="20">
                  <c:v>9167</c:v>
                </c:pt>
                <c:pt idx="21">
                  <c:v>27169</c:v>
                </c:pt>
                <c:pt idx="22">
                  <c:v>42098</c:v>
                </c:pt>
                <c:pt idx="23">
                  <c:v>35461</c:v>
                </c:pt>
                <c:pt idx="24">
                  <c:v>39393</c:v>
                </c:pt>
                <c:pt idx="25">
                  <c:v>34471</c:v>
                </c:pt>
                <c:pt idx="26">
                  <c:v>37761</c:v>
                </c:pt>
                <c:pt idx="27">
                  <c:v>36369</c:v>
                </c:pt>
                <c:pt idx="28">
                  <c:v>34677</c:v>
                </c:pt>
                <c:pt idx="29">
                  <c:v>32559</c:v>
                </c:pt>
                <c:pt idx="30">
                  <c:v>32325</c:v>
                </c:pt>
                <c:pt idx="31">
                  <c:v>31823</c:v>
                </c:pt>
                <c:pt idx="32">
                  <c:v>30982</c:v>
                </c:pt>
                <c:pt idx="33">
                  <c:v>26285</c:v>
                </c:pt>
                <c:pt idx="34">
                  <c:v>22978</c:v>
                </c:pt>
                <c:pt idx="35">
                  <c:v>24345</c:v>
                </c:pt>
                <c:pt idx="36">
                  <c:v>23631</c:v>
                </c:pt>
                <c:pt idx="37">
                  <c:v>23022</c:v>
                </c:pt>
                <c:pt idx="38">
                  <c:v>24075</c:v>
                </c:pt>
                <c:pt idx="39">
                  <c:v>27754</c:v>
                </c:pt>
                <c:pt idx="40">
                  <c:v>27679</c:v>
                </c:pt>
                <c:pt idx="41">
                  <c:v>31754</c:v>
                </c:pt>
                <c:pt idx="42">
                  <c:v>32473</c:v>
                </c:pt>
                <c:pt idx="43">
                  <c:v>33147</c:v>
                </c:pt>
                <c:pt idx="44">
                  <c:v>34323</c:v>
                </c:pt>
                <c:pt idx="45">
                  <c:v>35773</c:v>
                </c:pt>
                <c:pt idx="46">
                  <c:v>33231</c:v>
                </c:pt>
                <c:pt idx="47">
                  <c:v>42210</c:v>
                </c:pt>
                <c:pt idx="48">
                  <c:v>39835</c:v>
                </c:pt>
                <c:pt idx="49">
                  <c:v>38335</c:v>
                </c:pt>
                <c:pt idx="50">
                  <c:v>32874</c:v>
                </c:pt>
                <c:pt idx="51">
                  <c:v>32496</c:v>
                </c:pt>
                <c:pt idx="52">
                  <c:v>34228</c:v>
                </c:pt>
                <c:pt idx="53">
                  <c:v>28915</c:v>
                </c:pt>
                <c:pt idx="54">
                  <c:v>27803</c:v>
                </c:pt>
                <c:pt idx="55">
                  <c:v>27487</c:v>
                </c:pt>
                <c:pt idx="56">
                  <c:v>26377</c:v>
                </c:pt>
                <c:pt idx="57">
                  <c:v>26621</c:v>
                </c:pt>
                <c:pt idx="58">
                  <c:v>26004</c:v>
                </c:pt>
                <c:pt idx="59">
                  <c:v>26321</c:v>
                </c:pt>
                <c:pt idx="60">
                  <c:v>25732</c:v>
                </c:pt>
                <c:pt idx="61">
                  <c:v>27298</c:v>
                </c:pt>
                <c:pt idx="62">
                  <c:v>25819</c:v>
                </c:pt>
                <c:pt idx="63">
                  <c:v>23845</c:v>
                </c:pt>
                <c:pt idx="64">
                  <c:v>9465</c:v>
                </c:pt>
                <c:pt idx="65">
                  <c:v>7971</c:v>
                </c:pt>
                <c:pt idx="66">
                  <c:v>11925</c:v>
                </c:pt>
                <c:pt idx="67">
                  <c:v>7498</c:v>
                </c:pt>
                <c:pt idx="68">
                  <c:v>11289</c:v>
                </c:pt>
                <c:pt idx="69">
                  <c:v>7525</c:v>
                </c:pt>
                <c:pt idx="70">
                  <c:v>9416</c:v>
                </c:pt>
                <c:pt idx="71">
                  <c:v>7184</c:v>
                </c:pt>
                <c:pt idx="72">
                  <c:v>8062</c:v>
                </c:pt>
                <c:pt idx="73">
                  <c:v>7120</c:v>
                </c:pt>
                <c:pt idx="74">
                  <c:v>7219</c:v>
                </c:pt>
                <c:pt idx="75">
                  <c:v>7364</c:v>
                </c:pt>
                <c:pt idx="76">
                  <c:v>3826</c:v>
                </c:pt>
                <c:pt idx="77">
                  <c:v>2869</c:v>
                </c:pt>
                <c:pt idx="78">
                  <c:v>2693</c:v>
                </c:pt>
                <c:pt idx="79">
                  <c:v>2597</c:v>
                </c:pt>
                <c:pt idx="80">
                  <c:v>2326</c:v>
                </c:pt>
                <c:pt idx="81">
                  <c:v>2208</c:v>
                </c:pt>
                <c:pt idx="82">
                  <c:v>2165</c:v>
                </c:pt>
                <c:pt idx="83">
                  <c:v>1998</c:v>
                </c:pt>
                <c:pt idx="84">
                  <c:v>2183</c:v>
                </c:pt>
                <c:pt idx="85">
                  <c:v>1977</c:v>
                </c:pt>
                <c:pt idx="86">
                  <c:v>2268</c:v>
                </c:pt>
                <c:pt idx="87">
                  <c:v>1197</c:v>
                </c:pt>
                <c:pt idx="88">
                  <c:v>1177</c:v>
                </c:pt>
                <c:pt idx="89">
                  <c:v>574</c:v>
                </c:pt>
                <c:pt idx="90">
                  <c:v>318</c:v>
                </c:pt>
                <c:pt idx="91">
                  <c:v>217</c:v>
                </c:pt>
                <c:pt idx="92">
                  <c:v>207</c:v>
                </c:pt>
                <c:pt idx="93">
                  <c:v>54</c:v>
                </c:pt>
                <c:pt idx="94">
                  <c:v>120</c:v>
                </c:pt>
                <c:pt idx="95">
                  <c:v>25</c:v>
                </c:pt>
                <c:pt idx="96">
                  <c:v>78</c:v>
                </c:pt>
                <c:pt idx="97">
                  <c:v>97</c:v>
                </c:pt>
                <c:pt idx="98">
                  <c:v>118</c:v>
                </c:pt>
                <c:pt idx="99">
                  <c:v>57</c:v>
                </c:pt>
                <c:pt idx="100">
                  <c:v>70</c:v>
                </c:pt>
                <c:pt idx="101">
                  <c:v>2249</c:v>
                </c:pt>
                <c:pt idx="102">
                  <c:v>37</c:v>
                </c:pt>
                <c:pt idx="103">
                  <c:v>35</c:v>
                </c:pt>
                <c:pt idx="104">
                  <c:v>62</c:v>
                </c:pt>
                <c:pt idx="105">
                  <c:v>33</c:v>
                </c:pt>
                <c:pt idx="106">
                  <c:v>58</c:v>
                </c:pt>
                <c:pt idx="107">
                  <c:v>124</c:v>
                </c:pt>
                <c:pt idx="108">
                  <c:v>285</c:v>
                </c:pt>
                <c:pt idx="109">
                  <c:v>3475</c:v>
                </c:pt>
                <c:pt idx="110">
                  <c:v>1517</c:v>
                </c:pt>
                <c:pt idx="111">
                  <c:v>4157</c:v>
                </c:pt>
                <c:pt idx="112">
                  <c:v>2346</c:v>
                </c:pt>
                <c:pt idx="113">
                  <c:v>4397</c:v>
                </c:pt>
                <c:pt idx="114">
                  <c:v>2257</c:v>
                </c:pt>
                <c:pt idx="115">
                  <c:v>4293</c:v>
                </c:pt>
                <c:pt idx="116">
                  <c:v>2560</c:v>
                </c:pt>
                <c:pt idx="117">
                  <c:v>3721</c:v>
                </c:pt>
                <c:pt idx="118">
                  <c:v>2490</c:v>
                </c:pt>
                <c:pt idx="119">
                  <c:v>2925</c:v>
                </c:pt>
                <c:pt idx="120">
                  <c:v>2304</c:v>
                </c:pt>
                <c:pt idx="121">
                  <c:v>3097</c:v>
                </c:pt>
                <c:pt idx="122">
                  <c:v>2227</c:v>
                </c:pt>
                <c:pt idx="123">
                  <c:v>2306</c:v>
                </c:pt>
                <c:pt idx="124">
                  <c:v>2114</c:v>
                </c:pt>
                <c:pt idx="125">
                  <c:v>1865</c:v>
                </c:pt>
                <c:pt idx="126">
                  <c:v>2056</c:v>
                </c:pt>
                <c:pt idx="127">
                  <c:v>1835</c:v>
                </c:pt>
                <c:pt idx="128">
                  <c:v>1853</c:v>
                </c:pt>
                <c:pt idx="129">
                  <c:v>1764</c:v>
                </c:pt>
                <c:pt idx="130">
                  <c:v>1502</c:v>
                </c:pt>
                <c:pt idx="131">
                  <c:v>1878</c:v>
                </c:pt>
                <c:pt idx="132">
                  <c:v>1101</c:v>
                </c:pt>
                <c:pt idx="133">
                  <c:v>635</c:v>
                </c:pt>
                <c:pt idx="134">
                  <c:v>312</c:v>
                </c:pt>
                <c:pt idx="135">
                  <c:v>150</c:v>
                </c:pt>
                <c:pt idx="136">
                  <c:v>94</c:v>
                </c:pt>
                <c:pt idx="137">
                  <c:v>46</c:v>
                </c:pt>
                <c:pt idx="138">
                  <c:v>50</c:v>
                </c:pt>
                <c:pt idx="139">
                  <c:v>23</c:v>
                </c:pt>
                <c:pt idx="140">
                  <c:v>26</c:v>
                </c:pt>
                <c:pt idx="141">
                  <c:v>13</c:v>
                </c:pt>
                <c:pt idx="142">
                  <c:v>18</c:v>
                </c:pt>
                <c:pt idx="143">
                  <c:v>1</c:v>
                </c:pt>
                <c:pt idx="144">
                  <c:v>10</c:v>
                </c:pt>
                <c:pt idx="145">
                  <c:v>12</c:v>
                </c:pt>
                <c:pt idx="146">
                  <c:v>15</c:v>
                </c:pt>
                <c:pt idx="147">
                  <c:v>31</c:v>
                </c:pt>
                <c:pt idx="148">
                  <c:v>9</c:v>
                </c:pt>
                <c:pt idx="149">
                  <c:v>2</c:v>
                </c:pt>
                <c:pt idx="150">
                  <c:v>8</c:v>
                </c:pt>
                <c:pt idx="151">
                  <c:v>7</c:v>
                </c:pt>
                <c:pt idx="152">
                  <c:v>10</c:v>
                </c:pt>
                <c:pt idx="153">
                  <c:v>5</c:v>
                </c:pt>
                <c:pt idx="154">
                  <c:v>1</c:v>
                </c:pt>
                <c:pt idx="155">
                  <c:v>7</c:v>
                </c:pt>
                <c:pt idx="156">
                  <c:v>15</c:v>
                </c:pt>
                <c:pt idx="157">
                  <c:v>6</c:v>
                </c:pt>
                <c:pt idx="158">
                  <c:v>5</c:v>
                </c:pt>
                <c:pt idx="159">
                  <c:v>34</c:v>
                </c:pt>
                <c:pt idx="160">
                  <c:v>10</c:v>
                </c:pt>
                <c:pt idx="161">
                  <c:v>4</c:v>
                </c:pt>
                <c:pt idx="162">
                  <c:v>4</c:v>
                </c:pt>
                <c:pt idx="163">
                  <c:v>40</c:v>
                </c:pt>
                <c:pt idx="164">
                  <c:v>144</c:v>
                </c:pt>
                <c:pt idx="165">
                  <c:v>2276</c:v>
                </c:pt>
                <c:pt idx="166">
                  <c:v>1052</c:v>
                </c:pt>
                <c:pt idx="167">
                  <c:v>2852</c:v>
                </c:pt>
                <c:pt idx="168">
                  <c:v>1585</c:v>
                </c:pt>
                <c:pt idx="169">
                  <c:v>3103</c:v>
                </c:pt>
                <c:pt idx="170">
                  <c:v>1733</c:v>
                </c:pt>
                <c:pt idx="171">
                  <c:v>2722</c:v>
                </c:pt>
                <c:pt idx="172">
                  <c:v>1743</c:v>
                </c:pt>
                <c:pt idx="173">
                  <c:v>2208</c:v>
                </c:pt>
                <c:pt idx="174">
                  <c:v>1599</c:v>
                </c:pt>
                <c:pt idx="175">
                  <c:v>1716</c:v>
                </c:pt>
                <c:pt idx="176">
                  <c:v>1413</c:v>
                </c:pt>
                <c:pt idx="177">
                  <c:v>90</c:v>
                </c:pt>
                <c:pt idx="178">
                  <c:v>1281</c:v>
                </c:pt>
                <c:pt idx="179">
                  <c:v>72</c:v>
                </c:pt>
                <c:pt idx="180">
                  <c:v>929</c:v>
                </c:pt>
                <c:pt idx="181">
                  <c:v>718</c:v>
                </c:pt>
                <c:pt idx="182">
                  <c:v>3010</c:v>
                </c:pt>
                <c:pt idx="183">
                  <c:v>102</c:v>
                </c:pt>
                <c:pt idx="184">
                  <c:v>14</c:v>
                </c:pt>
                <c:pt idx="185">
                  <c:v>31</c:v>
                </c:pt>
                <c:pt idx="186">
                  <c:v>27</c:v>
                </c:pt>
                <c:pt idx="187">
                  <c:v>19</c:v>
                </c:pt>
                <c:pt idx="188">
                  <c:v>21</c:v>
                </c:pt>
                <c:pt idx="189">
                  <c:v>3</c:v>
                </c:pt>
                <c:pt idx="190">
                  <c:v>9</c:v>
                </c:pt>
                <c:pt idx="191">
                  <c:v>15</c:v>
                </c:pt>
                <c:pt idx="192">
                  <c:v>8</c:v>
                </c:pt>
                <c:pt idx="193">
                  <c:v>10</c:v>
                </c:pt>
                <c:pt idx="194">
                  <c:v>9</c:v>
                </c:pt>
                <c:pt idx="195">
                  <c:v>10</c:v>
                </c:pt>
                <c:pt idx="196">
                  <c:v>10</c:v>
                </c:pt>
                <c:pt idx="197">
                  <c:v>20</c:v>
                </c:pt>
                <c:pt idx="198">
                  <c:v>25</c:v>
                </c:pt>
                <c:pt idx="199">
                  <c:v>21</c:v>
                </c:pt>
                <c:pt idx="200">
                  <c:v>30</c:v>
                </c:pt>
                <c:pt idx="201">
                  <c:v>849</c:v>
                </c:pt>
                <c:pt idx="202">
                  <c:v>19</c:v>
                </c:pt>
                <c:pt idx="203">
                  <c:v>9</c:v>
                </c:pt>
                <c:pt idx="204">
                  <c:v>25</c:v>
                </c:pt>
                <c:pt idx="205">
                  <c:v>11</c:v>
                </c:pt>
                <c:pt idx="206">
                  <c:v>10</c:v>
                </c:pt>
                <c:pt idx="207">
                  <c:v>5</c:v>
                </c:pt>
                <c:pt idx="208">
                  <c:v>16</c:v>
                </c:pt>
                <c:pt idx="209">
                  <c:v>5</c:v>
                </c:pt>
                <c:pt idx="210">
                  <c:v>8</c:v>
                </c:pt>
                <c:pt idx="211">
                  <c:v>7</c:v>
                </c:pt>
                <c:pt idx="212">
                  <c:v>7</c:v>
                </c:pt>
                <c:pt idx="213">
                  <c:v>3</c:v>
                </c:pt>
                <c:pt idx="214">
                  <c:v>2</c:v>
                </c:pt>
                <c:pt idx="215">
                  <c:v>44</c:v>
                </c:pt>
                <c:pt idx="216">
                  <c:v>167</c:v>
                </c:pt>
                <c:pt idx="217">
                  <c:v>1843</c:v>
                </c:pt>
                <c:pt idx="218">
                  <c:v>999</c:v>
                </c:pt>
                <c:pt idx="219">
                  <c:v>2519</c:v>
                </c:pt>
                <c:pt idx="220">
                  <c:v>1326</c:v>
                </c:pt>
                <c:pt idx="221">
                  <c:v>2866</c:v>
                </c:pt>
                <c:pt idx="222">
                  <c:v>2619</c:v>
                </c:pt>
                <c:pt idx="223">
                  <c:v>4004</c:v>
                </c:pt>
                <c:pt idx="224">
                  <c:v>3521</c:v>
                </c:pt>
                <c:pt idx="225">
                  <c:v>3901</c:v>
                </c:pt>
                <c:pt idx="226">
                  <c:v>4189</c:v>
                </c:pt>
                <c:pt idx="227">
                  <c:v>3932</c:v>
                </c:pt>
                <c:pt idx="228">
                  <c:v>4785</c:v>
                </c:pt>
                <c:pt idx="229">
                  <c:v>4073</c:v>
                </c:pt>
                <c:pt idx="230">
                  <c:v>5113</c:v>
                </c:pt>
                <c:pt idx="231">
                  <c:v>4425</c:v>
                </c:pt>
                <c:pt idx="232">
                  <c:v>5087</c:v>
                </c:pt>
                <c:pt idx="233">
                  <c:v>4535</c:v>
                </c:pt>
                <c:pt idx="234">
                  <c:v>5537</c:v>
                </c:pt>
                <c:pt idx="235">
                  <c:v>1786</c:v>
                </c:pt>
                <c:pt idx="236">
                  <c:v>1208</c:v>
                </c:pt>
                <c:pt idx="237">
                  <c:v>363</c:v>
                </c:pt>
                <c:pt idx="238">
                  <c:v>131</c:v>
                </c:pt>
                <c:pt idx="239">
                  <c:v>75</c:v>
                </c:pt>
                <c:pt idx="240">
                  <c:v>318</c:v>
                </c:pt>
                <c:pt idx="241">
                  <c:v>24</c:v>
                </c:pt>
                <c:pt idx="242">
                  <c:v>38</c:v>
                </c:pt>
                <c:pt idx="243">
                  <c:v>28</c:v>
                </c:pt>
                <c:pt idx="244">
                  <c:v>26</c:v>
                </c:pt>
                <c:pt idx="245">
                  <c:v>11</c:v>
                </c:pt>
                <c:pt idx="246">
                  <c:v>36</c:v>
                </c:pt>
                <c:pt idx="247">
                  <c:v>33</c:v>
                </c:pt>
                <c:pt idx="248">
                  <c:v>16</c:v>
                </c:pt>
                <c:pt idx="249">
                  <c:v>35</c:v>
                </c:pt>
                <c:pt idx="250">
                  <c:v>56</c:v>
                </c:pt>
                <c:pt idx="251">
                  <c:v>53</c:v>
                </c:pt>
                <c:pt idx="252">
                  <c:v>57</c:v>
                </c:pt>
                <c:pt idx="253">
                  <c:v>46</c:v>
                </c:pt>
                <c:pt idx="254">
                  <c:v>4706</c:v>
                </c:pt>
                <c:pt idx="255">
                  <c:v>11207</c:v>
                </c:pt>
                <c:pt idx="256">
                  <c:v>9908</c:v>
                </c:pt>
                <c:pt idx="257">
                  <c:v>8508</c:v>
                </c:pt>
                <c:pt idx="258">
                  <c:v>11813</c:v>
                </c:pt>
                <c:pt idx="259">
                  <c:v>6459</c:v>
                </c:pt>
                <c:pt idx="260">
                  <c:v>5046</c:v>
                </c:pt>
                <c:pt idx="261">
                  <c:v>8868</c:v>
                </c:pt>
                <c:pt idx="262">
                  <c:v>6451</c:v>
                </c:pt>
                <c:pt idx="263">
                  <c:v>2500</c:v>
                </c:pt>
                <c:pt idx="264">
                  <c:v>1444</c:v>
                </c:pt>
                <c:pt idx="265">
                  <c:v>836</c:v>
                </c:pt>
                <c:pt idx="266">
                  <c:v>886</c:v>
                </c:pt>
                <c:pt idx="267">
                  <c:v>4793</c:v>
                </c:pt>
                <c:pt idx="268">
                  <c:v>9589</c:v>
                </c:pt>
                <c:pt idx="269">
                  <c:v>12261</c:v>
                </c:pt>
                <c:pt idx="270">
                  <c:v>11947</c:v>
                </c:pt>
                <c:pt idx="271">
                  <c:v>16250</c:v>
                </c:pt>
                <c:pt idx="272">
                  <c:v>21278</c:v>
                </c:pt>
                <c:pt idx="273">
                  <c:v>29399</c:v>
                </c:pt>
                <c:pt idx="274">
                  <c:v>65959</c:v>
                </c:pt>
                <c:pt idx="275">
                  <c:v>85706</c:v>
                </c:pt>
                <c:pt idx="276">
                  <c:v>103984</c:v>
                </c:pt>
                <c:pt idx="277">
                  <c:v>93446</c:v>
                </c:pt>
                <c:pt idx="278">
                  <c:v>119097</c:v>
                </c:pt>
                <c:pt idx="279">
                  <c:v>100105</c:v>
                </c:pt>
                <c:pt idx="280">
                  <c:v>118998</c:v>
                </c:pt>
                <c:pt idx="281">
                  <c:v>98914</c:v>
                </c:pt>
                <c:pt idx="282">
                  <c:v>122454</c:v>
                </c:pt>
                <c:pt idx="283">
                  <c:v>104411</c:v>
                </c:pt>
                <c:pt idx="284">
                  <c:v>106803</c:v>
                </c:pt>
                <c:pt idx="285">
                  <c:v>67881</c:v>
                </c:pt>
                <c:pt idx="286">
                  <c:v>62272</c:v>
                </c:pt>
                <c:pt idx="287">
                  <c:v>37235</c:v>
                </c:pt>
                <c:pt idx="288">
                  <c:v>28963</c:v>
                </c:pt>
                <c:pt idx="289">
                  <c:v>18683</c:v>
                </c:pt>
                <c:pt idx="290">
                  <c:v>19483</c:v>
                </c:pt>
                <c:pt idx="291">
                  <c:v>17304</c:v>
                </c:pt>
                <c:pt idx="292">
                  <c:v>19029</c:v>
                </c:pt>
                <c:pt idx="293">
                  <c:v>6944</c:v>
                </c:pt>
                <c:pt idx="294">
                  <c:v>13834</c:v>
                </c:pt>
                <c:pt idx="295">
                  <c:v>11906</c:v>
                </c:pt>
                <c:pt idx="296">
                  <c:v>15124</c:v>
                </c:pt>
                <c:pt idx="297">
                  <c:v>12734</c:v>
                </c:pt>
                <c:pt idx="298">
                  <c:v>13932</c:v>
                </c:pt>
                <c:pt idx="299">
                  <c:v>11923</c:v>
                </c:pt>
                <c:pt idx="300">
                  <c:v>11408</c:v>
                </c:pt>
                <c:pt idx="301">
                  <c:v>11534</c:v>
                </c:pt>
                <c:pt idx="302">
                  <c:v>14290</c:v>
                </c:pt>
                <c:pt idx="303">
                  <c:v>8013</c:v>
                </c:pt>
                <c:pt idx="304">
                  <c:v>6939</c:v>
                </c:pt>
                <c:pt idx="305">
                  <c:v>4958</c:v>
                </c:pt>
                <c:pt idx="306">
                  <c:v>2075</c:v>
                </c:pt>
                <c:pt idx="307">
                  <c:v>901</c:v>
                </c:pt>
                <c:pt idx="308">
                  <c:v>1686</c:v>
                </c:pt>
                <c:pt idx="309">
                  <c:v>738</c:v>
                </c:pt>
                <c:pt idx="310">
                  <c:v>620</c:v>
                </c:pt>
                <c:pt idx="311">
                  <c:v>736</c:v>
                </c:pt>
                <c:pt idx="312">
                  <c:v>1121</c:v>
                </c:pt>
                <c:pt idx="313">
                  <c:v>1428</c:v>
                </c:pt>
                <c:pt idx="314">
                  <c:v>1367</c:v>
                </c:pt>
                <c:pt idx="315">
                  <c:v>1328</c:v>
                </c:pt>
                <c:pt idx="316">
                  <c:v>1360</c:v>
                </c:pt>
                <c:pt idx="317">
                  <c:v>1274</c:v>
                </c:pt>
                <c:pt idx="318">
                  <c:v>824</c:v>
                </c:pt>
                <c:pt idx="319">
                  <c:v>1298</c:v>
                </c:pt>
                <c:pt idx="320">
                  <c:v>1404</c:v>
                </c:pt>
                <c:pt idx="321">
                  <c:v>5121</c:v>
                </c:pt>
                <c:pt idx="322">
                  <c:v>6228</c:v>
                </c:pt>
                <c:pt idx="323">
                  <c:v>10270</c:v>
                </c:pt>
                <c:pt idx="324">
                  <c:v>5726</c:v>
                </c:pt>
                <c:pt idx="325">
                  <c:v>11291</c:v>
                </c:pt>
                <c:pt idx="326">
                  <c:v>9289</c:v>
                </c:pt>
                <c:pt idx="327">
                  <c:v>8675</c:v>
                </c:pt>
                <c:pt idx="328">
                  <c:v>6146</c:v>
                </c:pt>
                <c:pt idx="329">
                  <c:v>12957</c:v>
                </c:pt>
                <c:pt idx="330">
                  <c:v>5895</c:v>
                </c:pt>
                <c:pt idx="331">
                  <c:v>9801</c:v>
                </c:pt>
                <c:pt idx="332">
                  <c:v>15853</c:v>
                </c:pt>
                <c:pt idx="333">
                  <c:v>12492</c:v>
                </c:pt>
                <c:pt idx="334">
                  <c:v>14053</c:v>
                </c:pt>
                <c:pt idx="335">
                  <c:v>14492</c:v>
                </c:pt>
                <c:pt idx="336">
                  <c:v>11694</c:v>
                </c:pt>
                <c:pt idx="337">
                  <c:v>11513</c:v>
                </c:pt>
                <c:pt idx="338">
                  <c:v>10097</c:v>
                </c:pt>
                <c:pt idx="339">
                  <c:v>10935</c:v>
                </c:pt>
                <c:pt idx="340">
                  <c:v>6332</c:v>
                </c:pt>
                <c:pt idx="341">
                  <c:v>4097</c:v>
                </c:pt>
                <c:pt idx="342">
                  <c:v>11711</c:v>
                </c:pt>
                <c:pt idx="343">
                  <c:v>6297</c:v>
                </c:pt>
                <c:pt idx="344">
                  <c:v>2800</c:v>
                </c:pt>
                <c:pt idx="345">
                  <c:v>2310</c:v>
                </c:pt>
                <c:pt idx="346">
                  <c:v>750</c:v>
                </c:pt>
                <c:pt idx="347">
                  <c:v>414</c:v>
                </c:pt>
                <c:pt idx="348">
                  <c:v>206</c:v>
                </c:pt>
                <c:pt idx="349">
                  <c:v>159</c:v>
                </c:pt>
                <c:pt idx="350">
                  <c:v>165</c:v>
                </c:pt>
                <c:pt idx="351">
                  <c:v>133</c:v>
                </c:pt>
                <c:pt idx="352">
                  <c:v>200</c:v>
                </c:pt>
                <c:pt idx="353">
                  <c:v>127</c:v>
                </c:pt>
                <c:pt idx="354">
                  <c:v>59</c:v>
                </c:pt>
                <c:pt idx="355">
                  <c:v>25</c:v>
                </c:pt>
                <c:pt idx="356">
                  <c:v>11</c:v>
                </c:pt>
                <c:pt idx="357">
                  <c:v>12</c:v>
                </c:pt>
                <c:pt idx="358">
                  <c:v>11</c:v>
                </c:pt>
                <c:pt idx="359">
                  <c:v>5</c:v>
                </c:pt>
                <c:pt idx="360">
                  <c:v>20</c:v>
                </c:pt>
                <c:pt idx="361">
                  <c:v>26</c:v>
                </c:pt>
                <c:pt idx="362">
                  <c:v>20</c:v>
                </c:pt>
                <c:pt idx="363">
                  <c:v>9</c:v>
                </c:pt>
                <c:pt idx="364">
                  <c:v>9</c:v>
                </c:pt>
                <c:pt idx="365">
                  <c:v>11</c:v>
                </c:pt>
                <c:pt idx="366">
                  <c:v>17</c:v>
                </c:pt>
                <c:pt idx="367">
                  <c:v>10</c:v>
                </c:pt>
                <c:pt idx="368">
                  <c:v>19</c:v>
                </c:pt>
                <c:pt idx="369">
                  <c:v>12</c:v>
                </c:pt>
                <c:pt idx="370">
                  <c:v>10</c:v>
                </c:pt>
                <c:pt idx="371">
                  <c:v>12</c:v>
                </c:pt>
                <c:pt idx="372">
                  <c:v>6</c:v>
                </c:pt>
                <c:pt idx="373">
                  <c:v>11</c:v>
                </c:pt>
                <c:pt idx="374">
                  <c:v>18</c:v>
                </c:pt>
                <c:pt idx="375">
                  <c:v>8</c:v>
                </c:pt>
                <c:pt idx="376">
                  <c:v>6</c:v>
                </c:pt>
                <c:pt idx="377">
                  <c:v>6</c:v>
                </c:pt>
                <c:pt idx="378">
                  <c:v>12</c:v>
                </c:pt>
                <c:pt idx="379">
                  <c:v>8</c:v>
                </c:pt>
                <c:pt idx="380">
                  <c:v>6</c:v>
                </c:pt>
                <c:pt idx="381">
                  <c:v>12</c:v>
                </c:pt>
                <c:pt idx="382">
                  <c:v>4</c:v>
                </c:pt>
                <c:pt idx="383">
                  <c:v>12</c:v>
                </c:pt>
                <c:pt idx="384">
                  <c:v>2</c:v>
                </c:pt>
                <c:pt idx="385">
                  <c:v>8</c:v>
                </c:pt>
                <c:pt idx="386">
                  <c:v>17</c:v>
                </c:pt>
                <c:pt idx="387">
                  <c:v>10</c:v>
                </c:pt>
                <c:pt idx="388">
                  <c:v>14</c:v>
                </c:pt>
                <c:pt idx="389">
                  <c:v>4</c:v>
                </c:pt>
                <c:pt idx="390">
                  <c:v>1</c:v>
                </c:pt>
                <c:pt idx="391">
                  <c:v>31</c:v>
                </c:pt>
                <c:pt idx="392">
                  <c:v>8</c:v>
                </c:pt>
                <c:pt idx="393">
                  <c:v>20</c:v>
                </c:pt>
                <c:pt idx="394">
                  <c:v>8</c:v>
                </c:pt>
                <c:pt idx="395">
                  <c:v>2</c:v>
                </c:pt>
                <c:pt idx="396">
                  <c:v>14</c:v>
                </c:pt>
                <c:pt idx="397">
                  <c:v>10</c:v>
                </c:pt>
                <c:pt idx="398">
                  <c:v>9</c:v>
                </c:pt>
                <c:pt idx="399">
                  <c:v>9</c:v>
                </c:pt>
                <c:pt idx="400">
                  <c:v>4</c:v>
                </c:pt>
                <c:pt idx="401">
                  <c:v>7</c:v>
                </c:pt>
                <c:pt idx="402">
                  <c:v>15</c:v>
                </c:pt>
                <c:pt idx="403">
                  <c:v>1</c:v>
                </c:pt>
                <c:pt idx="404">
                  <c:v>13</c:v>
                </c:pt>
                <c:pt idx="405">
                  <c:v>1386</c:v>
                </c:pt>
                <c:pt idx="406">
                  <c:v>18284</c:v>
                </c:pt>
                <c:pt idx="407">
                  <c:v>27957</c:v>
                </c:pt>
                <c:pt idx="408">
                  <c:v>31271</c:v>
                </c:pt>
                <c:pt idx="409">
                  <c:v>33701</c:v>
                </c:pt>
                <c:pt idx="410">
                  <c:v>38745</c:v>
                </c:pt>
                <c:pt idx="411">
                  <c:v>37890</c:v>
                </c:pt>
                <c:pt idx="412">
                  <c:v>47621</c:v>
                </c:pt>
                <c:pt idx="413">
                  <c:v>46009</c:v>
                </c:pt>
                <c:pt idx="414">
                  <c:v>57998</c:v>
                </c:pt>
                <c:pt idx="415">
                  <c:v>53171</c:v>
                </c:pt>
                <c:pt idx="416">
                  <c:v>50536</c:v>
                </c:pt>
                <c:pt idx="417">
                  <c:v>52724</c:v>
                </c:pt>
                <c:pt idx="418">
                  <c:v>55057</c:v>
                </c:pt>
                <c:pt idx="419">
                  <c:v>49315</c:v>
                </c:pt>
                <c:pt idx="420">
                  <c:v>51051</c:v>
                </c:pt>
                <c:pt idx="421">
                  <c:v>42532</c:v>
                </c:pt>
                <c:pt idx="422">
                  <c:v>52467</c:v>
                </c:pt>
                <c:pt idx="423">
                  <c:v>50509</c:v>
                </c:pt>
                <c:pt idx="424">
                  <c:v>48781</c:v>
                </c:pt>
                <c:pt idx="425">
                  <c:v>50715</c:v>
                </c:pt>
                <c:pt idx="426">
                  <c:v>31138</c:v>
                </c:pt>
                <c:pt idx="427">
                  <c:v>22332</c:v>
                </c:pt>
                <c:pt idx="428">
                  <c:v>20746</c:v>
                </c:pt>
                <c:pt idx="429">
                  <c:v>18993</c:v>
                </c:pt>
                <c:pt idx="430">
                  <c:v>27117</c:v>
                </c:pt>
                <c:pt idx="431">
                  <c:v>26626</c:v>
                </c:pt>
                <c:pt idx="432">
                  <c:v>23295</c:v>
                </c:pt>
                <c:pt idx="433">
                  <c:v>25162</c:v>
                </c:pt>
                <c:pt idx="434">
                  <c:v>24143</c:v>
                </c:pt>
                <c:pt idx="435">
                  <c:v>19678</c:v>
                </c:pt>
                <c:pt idx="436">
                  <c:v>28098</c:v>
                </c:pt>
                <c:pt idx="437">
                  <c:v>34899</c:v>
                </c:pt>
                <c:pt idx="438">
                  <c:v>29299</c:v>
                </c:pt>
                <c:pt idx="439">
                  <c:v>33300</c:v>
                </c:pt>
                <c:pt idx="440">
                  <c:v>49740</c:v>
                </c:pt>
                <c:pt idx="441">
                  <c:v>39616</c:v>
                </c:pt>
                <c:pt idx="442">
                  <c:v>54600</c:v>
                </c:pt>
                <c:pt idx="443">
                  <c:v>34623</c:v>
                </c:pt>
                <c:pt idx="444">
                  <c:v>50899</c:v>
                </c:pt>
                <c:pt idx="445">
                  <c:v>35987</c:v>
                </c:pt>
                <c:pt idx="446">
                  <c:v>47207</c:v>
                </c:pt>
                <c:pt idx="447">
                  <c:v>42616</c:v>
                </c:pt>
                <c:pt idx="448">
                  <c:v>49648</c:v>
                </c:pt>
                <c:pt idx="449">
                  <c:v>42223</c:v>
                </c:pt>
                <c:pt idx="450">
                  <c:v>35942</c:v>
                </c:pt>
                <c:pt idx="451">
                  <c:v>31194</c:v>
                </c:pt>
                <c:pt idx="452">
                  <c:v>25145</c:v>
                </c:pt>
                <c:pt idx="453">
                  <c:v>24955</c:v>
                </c:pt>
                <c:pt idx="454">
                  <c:v>19827</c:v>
                </c:pt>
                <c:pt idx="455">
                  <c:v>16482</c:v>
                </c:pt>
                <c:pt idx="456">
                  <c:v>16158</c:v>
                </c:pt>
                <c:pt idx="457">
                  <c:v>12067</c:v>
                </c:pt>
                <c:pt idx="458">
                  <c:v>17435</c:v>
                </c:pt>
                <c:pt idx="459">
                  <c:v>14397</c:v>
                </c:pt>
                <c:pt idx="460">
                  <c:v>14647</c:v>
                </c:pt>
                <c:pt idx="461">
                  <c:v>12702</c:v>
                </c:pt>
                <c:pt idx="462">
                  <c:v>14818</c:v>
                </c:pt>
                <c:pt idx="463">
                  <c:v>12391</c:v>
                </c:pt>
                <c:pt idx="464">
                  <c:v>14599</c:v>
                </c:pt>
                <c:pt idx="465">
                  <c:v>12916</c:v>
                </c:pt>
                <c:pt idx="466">
                  <c:v>12990</c:v>
                </c:pt>
                <c:pt idx="467">
                  <c:v>12804</c:v>
                </c:pt>
                <c:pt idx="468">
                  <c:v>10840</c:v>
                </c:pt>
                <c:pt idx="469">
                  <c:v>9845</c:v>
                </c:pt>
                <c:pt idx="470">
                  <c:v>14882</c:v>
                </c:pt>
                <c:pt idx="471">
                  <c:v>11678</c:v>
                </c:pt>
                <c:pt idx="472">
                  <c:v>14450</c:v>
                </c:pt>
                <c:pt idx="473">
                  <c:v>12752</c:v>
                </c:pt>
                <c:pt idx="474">
                  <c:v>12405</c:v>
                </c:pt>
                <c:pt idx="475">
                  <c:v>14543</c:v>
                </c:pt>
                <c:pt idx="476">
                  <c:v>12917</c:v>
                </c:pt>
                <c:pt idx="477">
                  <c:v>16783</c:v>
                </c:pt>
                <c:pt idx="478">
                  <c:v>15023</c:v>
                </c:pt>
                <c:pt idx="479">
                  <c:v>16567</c:v>
                </c:pt>
                <c:pt idx="480">
                  <c:v>15317</c:v>
                </c:pt>
                <c:pt idx="481">
                  <c:v>17699</c:v>
                </c:pt>
                <c:pt idx="482">
                  <c:v>16181</c:v>
                </c:pt>
                <c:pt idx="483">
                  <c:v>13792</c:v>
                </c:pt>
                <c:pt idx="484">
                  <c:v>16374</c:v>
                </c:pt>
                <c:pt idx="485">
                  <c:v>19053</c:v>
                </c:pt>
                <c:pt idx="486">
                  <c:v>18296</c:v>
                </c:pt>
                <c:pt idx="487">
                  <c:v>21274</c:v>
                </c:pt>
                <c:pt idx="488">
                  <c:v>21016</c:v>
                </c:pt>
                <c:pt idx="489">
                  <c:v>21930</c:v>
                </c:pt>
                <c:pt idx="490">
                  <c:v>16108</c:v>
                </c:pt>
                <c:pt idx="491">
                  <c:v>21845</c:v>
                </c:pt>
                <c:pt idx="492">
                  <c:v>18386</c:v>
                </c:pt>
                <c:pt idx="493">
                  <c:v>18577</c:v>
                </c:pt>
                <c:pt idx="494">
                  <c:v>18691</c:v>
                </c:pt>
                <c:pt idx="495">
                  <c:v>12178</c:v>
                </c:pt>
                <c:pt idx="496">
                  <c:v>20807</c:v>
                </c:pt>
                <c:pt idx="497">
                  <c:v>13440</c:v>
                </c:pt>
                <c:pt idx="498">
                  <c:v>10333</c:v>
                </c:pt>
                <c:pt idx="499">
                  <c:v>12572</c:v>
                </c:pt>
                <c:pt idx="500">
                  <c:v>11616</c:v>
                </c:pt>
                <c:pt idx="501">
                  <c:v>12218</c:v>
                </c:pt>
                <c:pt idx="502">
                  <c:v>10739</c:v>
                </c:pt>
                <c:pt idx="503">
                  <c:v>10079</c:v>
                </c:pt>
                <c:pt idx="504">
                  <c:v>7429</c:v>
                </c:pt>
                <c:pt idx="505">
                  <c:v>10963</c:v>
                </c:pt>
                <c:pt idx="506">
                  <c:v>14794</c:v>
                </c:pt>
                <c:pt idx="507">
                  <c:v>11703</c:v>
                </c:pt>
                <c:pt idx="508">
                  <c:v>10554</c:v>
                </c:pt>
                <c:pt idx="509">
                  <c:v>9947</c:v>
                </c:pt>
                <c:pt idx="510">
                  <c:v>13348</c:v>
                </c:pt>
                <c:pt idx="511">
                  <c:v>14552</c:v>
                </c:pt>
                <c:pt idx="512">
                  <c:v>14451</c:v>
                </c:pt>
                <c:pt idx="513">
                  <c:v>12431</c:v>
                </c:pt>
                <c:pt idx="514">
                  <c:v>11970</c:v>
                </c:pt>
                <c:pt idx="515">
                  <c:v>6060</c:v>
                </c:pt>
                <c:pt idx="516">
                  <c:v>14458</c:v>
                </c:pt>
                <c:pt idx="517">
                  <c:v>12091</c:v>
                </c:pt>
                <c:pt idx="518">
                  <c:v>14367</c:v>
                </c:pt>
                <c:pt idx="519">
                  <c:v>11124</c:v>
                </c:pt>
                <c:pt idx="520">
                  <c:v>11553</c:v>
                </c:pt>
                <c:pt idx="521">
                  <c:v>11049</c:v>
                </c:pt>
                <c:pt idx="522">
                  <c:v>10034</c:v>
                </c:pt>
                <c:pt idx="523">
                  <c:v>10128</c:v>
                </c:pt>
                <c:pt idx="524">
                  <c:v>12763</c:v>
                </c:pt>
                <c:pt idx="525">
                  <c:v>13670</c:v>
                </c:pt>
                <c:pt idx="526">
                  <c:v>14357</c:v>
                </c:pt>
                <c:pt idx="527">
                  <c:v>5807</c:v>
                </c:pt>
                <c:pt idx="528">
                  <c:v>3709</c:v>
                </c:pt>
                <c:pt idx="529">
                  <c:v>2812</c:v>
                </c:pt>
                <c:pt idx="530">
                  <c:v>3585</c:v>
                </c:pt>
                <c:pt idx="531">
                  <c:v>2465</c:v>
                </c:pt>
                <c:pt idx="532">
                  <c:v>3646</c:v>
                </c:pt>
                <c:pt idx="533">
                  <c:v>2669</c:v>
                </c:pt>
                <c:pt idx="534">
                  <c:v>3825</c:v>
                </c:pt>
                <c:pt idx="535">
                  <c:v>3026</c:v>
                </c:pt>
                <c:pt idx="536">
                  <c:v>3493</c:v>
                </c:pt>
                <c:pt idx="537">
                  <c:v>2669</c:v>
                </c:pt>
                <c:pt idx="538">
                  <c:v>3033</c:v>
                </c:pt>
                <c:pt idx="539">
                  <c:v>2368</c:v>
                </c:pt>
                <c:pt idx="540">
                  <c:v>2908</c:v>
                </c:pt>
                <c:pt idx="541">
                  <c:v>12142</c:v>
                </c:pt>
                <c:pt idx="542">
                  <c:v>7874</c:v>
                </c:pt>
                <c:pt idx="543">
                  <c:v>14713</c:v>
                </c:pt>
                <c:pt idx="544">
                  <c:v>9584</c:v>
                </c:pt>
                <c:pt idx="545">
                  <c:v>15430</c:v>
                </c:pt>
                <c:pt idx="546">
                  <c:v>11137</c:v>
                </c:pt>
                <c:pt idx="547">
                  <c:v>16944</c:v>
                </c:pt>
                <c:pt idx="548">
                  <c:v>11541</c:v>
                </c:pt>
                <c:pt idx="549">
                  <c:v>14538</c:v>
                </c:pt>
                <c:pt idx="550">
                  <c:v>12484</c:v>
                </c:pt>
                <c:pt idx="551">
                  <c:v>15509</c:v>
                </c:pt>
                <c:pt idx="552">
                  <c:v>14437</c:v>
                </c:pt>
                <c:pt idx="553">
                  <c:v>7516</c:v>
                </c:pt>
                <c:pt idx="554">
                  <c:v>3152</c:v>
                </c:pt>
                <c:pt idx="555">
                  <c:v>717</c:v>
                </c:pt>
                <c:pt idx="556">
                  <c:v>427</c:v>
                </c:pt>
                <c:pt idx="557">
                  <c:v>112</c:v>
                </c:pt>
                <c:pt idx="558">
                  <c:v>230</c:v>
                </c:pt>
                <c:pt idx="559">
                  <c:v>163</c:v>
                </c:pt>
                <c:pt idx="560">
                  <c:v>141</c:v>
                </c:pt>
                <c:pt idx="561">
                  <c:v>93</c:v>
                </c:pt>
                <c:pt idx="562">
                  <c:v>87</c:v>
                </c:pt>
                <c:pt idx="563">
                  <c:v>114</c:v>
                </c:pt>
                <c:pt idx="564">
                  <c:v>104</c:v>
                </c:pt>
                <c:pt idx="565">
                  <c:v>85</c:v>
                </c:pt>
                <c:pt idx="566">
                  <c:v>78</c:v>
                </c:pt>
                <c:pt idx="567">
                  <c:v>92</c:v>
                </c:pt>
                <c:pt idx="568">
                  <c:v>78</c:v>
                </c:pt>
                <c:pt idx="569">
                  <c:v>70</c:v>
                </c:pt>
                <c:pt idx="570">
                  <c:v>68</c:v>
                </c:pt>
                <c:pt idx="571">
                  <c:v>45</c:v>
                </c:pt>
                <c:pt idx="572">
                  <c:v>41</c:v>
                </c:pt>
                <c:pt idx="573">
                  <c:v>57</c:v>
                </c:pt>
                <c:pt idx="574">
                  <c:v>48</c:v>
                </c:pt>
                <c:pt idx="575">
                  <c:v>61</c:v>
                </c:pt>
                <c:pt idx="576">
                  <c:v>62</c:v>
                </c:pt>
                <c:pt idx="577">
                  <c:v>71</c:v>
                </c:pt>
                <c:pt idx="578">
                  <c:v>53</c:v>
                </c:pt>
                <c:pt idx="579">
                  <c:v>169</c:v>
                </c:pt>
                <c:pt idx="580">
                  <c:v>429</c:v>
                </c:pt>
                <c:pt idx="581">
                  <c:v>2280</c:v>
                </c:pt>
                <c:pt idx="582">
                  <c:v>1667</c:v>
                </c:pt>
                <c:pt idx="583">
                  <c:v>2963</c:v>
                </c:pt>
                <c:pt idx="584">
                  <c:v>2104</c:v>
                </c:pt>
                <c:pt idx="585">
                  <c:v>3219</c:v>
                </c:pt>
                <c:pt idx="586">
                  <c:v>2170</c:v>
                </c:pt>
                <c:pt idx="587">
                  <c:v>3276</c:v>
                </c:pt>
                <c:pt idx="588">
                  <c:v>2508</c:v>
                </c:pt>
                <c:pt idx="589">
                  <c:v>2786</c:v>
                </c:pt>
                <c:pt idx="590">
                  <c:v>2199</c:v>
                </c:pt>
                <c:pt idx="591">
                  <c:v>2387</c:v>
                </c:pt>
                <c:pt idx="592">
                  <c:v>1911</c:v>
                </c:pt>
                <c:pt idx="593">
                  <c:v>1829</c:v>
                </c:pt>
                <c:pt idx="594">
                  <c:v>1464</c:v>
                </c:pt>
                <c:pt idx="595">
                  <c:v>1612</c:v>
                </c:pt>
                <c:pt idx="596">
                  <c:v>1510</c:v>
                </c:pt>
                <c:pt idx="597">
                  <c:v>1586</c:v>
                </c:pt>
                <c:pt idx="598">
                  <c:v>805</c:v>
                </c:pt>
                <c:pt idx="599">
                  <c:v>666</c:v>
                </c:pt>
                <c:pt idx="600">
                  <c:v>395</c:v>
                </c:pt>
                <c:pt idx="601">
                  <c:v>281</c:v>
                </c:pt>
                <c:pt idx="602">
                  <c:v>174</c:v>
                </c:pt>
                <c:pt idx="603">
                  <c:v>140</c:v>
                </c:pt>
                <c:pt idx="604">
                  <c:v>102</c:v>
                </c:pt>
                <c:pt idx="605">
                  <c:v>139</c:v>
                </c:pt>
                <c:pt idx="606">
                  <c:v>137</c:v>
                </c:pt>
                <c:pt idx="607">
                  <c:v>48</c:v>
                </c:pt>
                <c:pt idx="608">
                  <c:v>978</c:v>
                </c:pt>
                <c:pt idx="609">
                  <c:v>9230</c:v>
                </c:pt>
                <c:pt idx="610">
                  <c:v>9143</c:v>
                </c:pt>
                <c:pt idx="611">
                  <c:v>14385</c:v>
                </c:pt>
                <c:pt idx="612">
                  <c:v>14294</c:v>
                </c:pt>
                <c:pt idx="613">
                  <c:v>17140</c:v>
                </c:pt>
                <c:pt idx="614">
                  <c:v>13486</c:v>
                </c:pt>
                <c:pt idx="615">
                  <c:v>17001</c:v>
                </c:pt>
                <c:pt idx="616">
                  <c:v>12211</c:v>
                </c:pt>
                <c:pt idx="617">
                  <c:v>21066</c:v>
                </c:pt>
                <c:pt idx="618">
                  <c:v>13162</c:v>
                </c:pt>
                <c:pt idx="619">
                  <c:v>22978</c:v>
                </c:pt>
                <c:pt idx="620">
                  <c:v>16582</c:v>
                </c:pt>
                <c:pt idx="621">
                  <c:v>17182</c:v>
                </c:pt>
                <c:pt idx="622">
                  <c:v>16253</c:v>
                </c:pt>
                <c:pt idx="623">
                  <c:v>15743</c:v>
                </c:pt>
                <c:pt idx="624">
                  <c:v>6145</c:v>
                </c:pt>
                <c:pt idx="625">
                  <c:v>1882</c:v>
                </c:pt>
                <c:pt idx="626">
                  <c:v>1011</c:v>
                </c:pt>
                <c:pt idx="627">
                  <c:v>467</c:v>
                </c:pt>
                <c:pt idx="628">
                  <c:v>354</c:v>
                </c:pt>
                <c:pt idx="629">
                  <c:v>217</c:v>
                </c:pt>
                <c:pt idx="630">
                  <c:v>164</c:v>
                </c:pt>
                <c:pt idx="631">
                  <c:v>95</c:v>
                </c:pt>
                <c:pt idx="632">
                  <c:v>66</c:v>
                </c:pt>
                <c:pt idx="633">
                  <c:v>205</c:v>
                </c:pt>
                <c:pt idx="634">
                  <c:v>591</c:v>
                </c:pt>
                <c:pt idx="635">
                  <c:v>3012</c:v>
                </c:pt>
                <c:pt idx="636">
                  <c:v>1797</c:v>
                </c:pt>
                <c:pt idx="637">
                  <c:v>4336</c:v>
                </c:pt>
                <c:pt idx="638">
                  <c:v>20019</c:v>
                </c:pt>
                <c:pt idx="639">
                  <c:v>11910</c:v>
                </c:pt>
                <c:pt idx="640">
                  <c:v>22841</c:v>
                </c:pt>
                <c:pt idx="641">
                  <c:v>15248</c:v>
                </c:pt>
                <c:pt idx="642">
                  <c:v>23890</c:v>
                </c:pt>
                <c:pt idx="643">
                  <c:v>18672</c:v>
                </c:pt>
                <c:pt idx="644">
                  <c:v>22422</c:v>
                </c:pt>
                <c:pt idx="645">
                  <c:v>19911</c:v>
                </c:pt>
                <c:pt idx="646">
                  <c:v>19208</c:v>
                </c:pt>
                <c:pt idx="647">
                  <c:v>19291</c:v>
                </c:pt>
                <c:pt idx="648">
                  <c:v>23440</c:v>
                </c:pt>
                <c:pt idx="649">
                  <c:v>20760</c:v>
                </c:pt>
                <c:pt idx="650">
                  <c:v>9821</c:v>
                </c:pt>
                <c:pt idx="651">
                  <c:v>3048</c:v>
                </c:pt>
                <c:pt idx="652">
                  <c:v>444</c:v>
                </c:pt>
                <c:pt idx="653">
                  <c:v>417</c:v>
                </c:pt>
                <c:pt idx="654">
                  <c:v>137</c:v>
                </c:pt>
                <c:pt idx="655">
                  <c:v>99</c:v>
                </c:pt>
                <c:pt idx="656">
                  <c:v>71</c:v>
                </c:pt>
                <c:pt idx="657">
                  <c:v>73</c:v>
                </c:pt>
                <c:pt idx="658">
                  <c:v>48</c:v>
                </c:pt>
                <c:pt idx="659">
                  <c:v>18</c:v>
                </c:pt>
                <c:pt idx="660">
                  <c:v>23</c:v>
                </c:pt>
                <c:pt idx="661">
                  <c:v>27</c:v>
                </c:pt>
                <c:pt idx="662">
                  <c:v>52</c:v>
                </c:pt>
                <c:pt idx="663">
                  <c:v>0</c:v>
                </c:pt>
                <c:pt idx="664">
                  <c:v>0</c:v>
                </c:pt>
                <c:pt idx="665">
                  <c:v>1</c:v>
                </c:pt>
                <c:pt idx="666">
                  <c:v>2</c:v>
                </c:pt>
                <c:pt idx="667">
                  <c:v>0</c:v>
                </c:pt>
                <c:pt idx="668">
                  <c:v>0</c:v>
                </c:pt>
                <c:pt idx="669">
                  <c:v>8</c:v>
                </c:pt>
                <c:pt idx="670">
                  <c:v>594</c:v>
                </c:pt>
                <c:pt idx="671">
                  <c:v>3274</c:v>
                </c:pt>
                <c:pt idx="672">
                  <c:v>4461</c:v>
                </c:pt>
                <c:pt idx="673">
                  <c:v>16494</c:v>
                </c:pt>
                <c:pt idx="674">
                  <c:v>17743</c:v>
                </c:pt>
                <c:pt idx="675">
                  <c:v>16505</c:v>
                </c:pt>
                <c:pt idx="676">
                  <c:v>9411</c:v>
                </c:pt>
                <c:pt idx="677">
                  <c:v>9861</c:v>
                </c:pt>
                <c:pt idx="678">
                  <c:v>15978</c:v>
                </c:pt>
                <c:pt idx="679">
                  <c:v>14558</c:v>
                </c:pt>
                <c:pt idx="680">
                  <c:v>13477</c:v>
                </c:pt>
                <c:pt idx="681">
                  <c:v>24604</c:v>
                </c:pt>
                <c:pt idx="682">
                  <c:v>20424</c:v>
                </c:pt>
                <c:pt idx="683">
                  <c:v>10424</c:v>
                </c:pt>
                <c:pt idx="684">
                  <c:v>2016</c:v>
                </c:pt>
                <c:pt idx="685">
                  <c:v>1426</c:v>
                </c:pt>
                <c:pt idx="686">
                  <c:v>833</c:v>
                </c:pt>
                <c:pt idx="687">
                  <c:v>3969</c:v>
                </c:pt>
                <c:pt idx="688">
                  <c:v>2000</c:v>
                </c:pt>
                <c:pt idx="689">
                  <c:v>4067</c:v>
                </c:pt>
                <c:pt idx="690">
                  <c:v>2076</c:v>
                </c:pt>
                <c:pt idx="691">
                  <c:v>3957</c:v>
                </c:pt>
                <c:pt idx="692">
                  <c:v>2323</c:v>
                </c:pt>
                <c:pt idx="693">
                  <c:v>3862</c:v>
                </c:pt>
                <c:pt idx="694">
                  <c:v>2504</c:v>
                </c:pt>
                <c:pt idx="695">
                  <c:v>3222</c:v>
                </c:pt>
                <c:pt idx="696">
                  <c:v>2250</c:v>
                </c:pt>
                <c:pt idx="697">
                  <c:v>2561</c:v>
                </c:pt>
                <c:pt idx="698">
                  <c:v>2060</c:v>
                </c:pt>
                <c:pt idx="699">
                  <c:v>1068</c:v>
                </c:pt>
                <c:pt idx="700">
                  <c:v>1884</c:v>
                </c:pt>
                <c:pt idx="701">
                  <c:v>1749</c:v>
                </c:pt>
                <c:pt idx="702">
                  <c:v>1659</c:v>
                </c:pt>
                <c:pt idx="703">
                  <c:v>1541</c:v>
                </c:pt>
                <c:pt idx="704">
                  <c:v>1440</c:v>
                </c:pt>
                <c:pt idx="705">
                  <c:v>519</c:v>
                </c:pt>
                <c:pt idx="706">
                  <c:v>51</c:v>
                </c:pt>
                <c:pt idx="707">
                  <c:v>12</c:v>
                </c:pt>
                <c:pt idx="708">
                  <c:v>3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1</c:v>
                </c:pt>
                <c:pt idx="718">
                  <c:v>0</c:v>
                </c:pt>
                <c:pt idx="719">
                  <c:v>0</c:v>
                </c:pt>
                <c:pt idx="720">
                  <c:v>2</c:v>
                </c:pt>
                <c:pt idx="721">
                  <c:v>0</c:v>
                </c:pt>
                <c:pt idx="722">
                  <c:v>2</c:v>
                </c:pt>
                <c:pt idx="723">
                  <c:v>0</c:v>
                </c:pt>
                <c:pt idx="724">
                  <c:v>0</c:v>
                </c:pt>
                <c:pt idx="725">
                  <c:v>3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339</c:v>
                </c:pt>
                <c:pt idx="740">
                  <c:v>3598</c:v>
                </c:pt>
                <c:pt idx="741">
                  <c:v>1441</c:v>
                </c:pt>
                <c:pt idx="742">
                  <c:v>3610</c:v>
                </c:pt>
                <c:pt idx="743">
                  <c:v>1727</c:v>
                </c:pt>
                <c:pt idx="744">
                  <c:v>3422</c:v>
                </c:pt>
                <c:pt idx="745">
                  <c:v>1886</c:v>
                </c:pt>
                <c:pt idx="746">
                  <c:v>3393</c:v>
                </c:pt>
                <c:pt idx="747">
                  <c:v>1997</c:v>
                </c:pt>
                <c:pt idx="748">
                  <c:v>2823</c:v>
                </c:pt>
                <c:pt idx="749">
                  <c:v>1841</c:v>
                </c:pt>
                <c:pt idx="750">
                  <c:v>2249</c:v>
                </c:pt>
                <c:pt idx="751">
                  <c:v>1634</c:v>
                </c:pt>
                <c:pt idx="752">
                  <c:v>702</c:v>
                </c:pt>
                <c:pt idx="753">
                  <c:v>40</c:v>
                </c:pt>
                <c:pt idx="754">
                  <c:v>9</c:v>
                </c:pt>
                <c:pt idx="755">
                  <c:v>3</c:v>
                </c:pt>
                <c:pt idx="756">
                  <c:v>3</c:v>
                </c:pt>
                <c:pt idx="757">
                  <c:v>2</c:v>
                </c:pt>
                <c:pt idx="758">
                  <c:v>0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0</c:v>
                </c:pt>
                <c:pt idx="765">
                  <c:v>4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3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1</c:v>
                </c:pt>
                <c:pt idx="783">
                  <c:v>0</c:v>
                </c:pt>
                <c:pt idx="784">
                  <c:v>3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1</c:v>
                </c:pt>
                <c:pt idx="792">
                  <c:v>326</c:v>
                </c:pt>
                <c:pt idx="793">
                  <c:v>3787</c:v>
                </c:pt>
                <c:pt idx="794">
                  <c:v>1220</c:v>
                </c:pt>
                <c:pt idx="795">
                  <c:v>3662</c:v>
                </c:pt>
                <c:pt idx="796">
                  <c:v>1547</c:v>
                </c:pt>
                <c:pt idx="797">
                  <c:v>3477</c:v>
                </c:pt>
                <c:pt idx="798">
                  <c:v>1749</c:v>
                </c:pt>
                <c:pt idx="799">
                  <c:v>3266</c:v>
                </c:pt>
                <c:pt idx="800">
                  <c:v>1822</c:v>
                </c:pt>
                <c:pt idx="801">
                  <c:v>2664</c:v>
                </c:pt>
                <c:pt idx="802">
                  <c:v>1794</c:v>
                </c:pt>
                <c:pt idx="803">
                  <c:v>1902</c:v>
                </c:pt>
                <c:pt idx="804">
                  <c:v>1724</c:v>
                </c:pt>
                <c:pt idx="805">
                  <c:v>563</c:v>
                </c:pt>
                <c:pt idx="806">
                  <c:v>29</c:v>
                </c:pt>
                <c:pt idx="807">
                  <c:v>9</c:v>
                </c:pt>
                <c:pt idx="808">
                  <c:v>1</c:v>
                </c:pt>
                <c:pt idx="809">
                  <c:v>1</c:v>
                </c:pt>
                <c:pt idx="810">
                  <c:v>2</c:v>
                </c:pt>
                <c:pt idx="811">
                  <c:v>0</c:v>
                </c:pt>
                <c:pt idx="812">
                  <c:v>2</c:v>
                </c:pt>
                <c:pt idx="813">
                  <c:v>4</c:v>
                </c:pt>
                <c:pt idx="814">
                  <c:v>1</c:v>
                </c:pt>
                <c:pt idx="815">
                  <c:v>1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2</c:v>
                </c:pt>
                <c:pt idx="823">
                  <c:v>0</c:v>
                </c:pt>
                <c:pt idx="824">
                  <c:v>4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7</c:v>
                </c:pt>
                <c:pt idx="829">
                  <c:v>30</c:v>
                </c:pt>
                <c:pt idx="830">
                  <c:v>11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2</c:v>
                </c:pt>
                <c:pt idx="835">
                  <c:v>13</c:v>
                </c:pt>
                <c:pt idx="836">
                  <c:v>23685</c:v>
                </c:pt>
                <c:pt idx="837">
                  <c:v>28148</c:v>
                </c:pt>
                <c:pt idx="838">
                  <c:v>30925</c:v>
                </c:pt>
                <c:pt idx="839">
                  <c:v>32302</c:v>
                </c:pt>
                <c:pt idx="840">
                  <c:v>33773</c:v>
                </c:pt>
                <c:pt idx="841">
                  <c:v>34353</c:v>
                </c:pt>
                <c:pt idx="842">
                  <c:v>36281</c:v>
                </c:pt>
                <c:pt idx="843">
                  <c:v>37946</c:v>
                </c:pt>
                <c:pt idx="844">
                  <c:v>42357</c:v>
                </c:pt>
                <c:pt idx="845">
                  <c:v>8542</c:v>
                </c:pt>
                <c:pt idx="846">
                  <c:v>5553</c:v>
                </c:pt>
                <c:pt idx="847">
                  <c:v>2543</c:v>
                </c:pt>
                <c:pt idx="848">
                  <c:v>5922</c:v>
                </c:pt>
                <c:pt idx="849">
                  <c:v>3051</c:v>
                </c:pt>
                <c:pt idx="850">
                  <c:v>4558</c:v>
                </c:pt>
                <c:pt idx="851">
                  <c:v>2875</c:v>
                </c:pt>
                <c:pt idx="852">
                  <c:v>3652</c:v>
                </c:pt>
                <c:pt idx="853">
                  <c:v>2696</c:v>
                </c:pt>
                <c:pt idx="854">
                  <c:v>2778</c:v>
                </c:pt>
                <c:pt idx="855">
                  <c:v>2471</c:v>
                </c:pt>
                <c:pt idx="856">
                  <c:v>2203</c:v>
                </c:pt>
                <c:pt idx="857">
                  <c:v>1406</c:v>
                </c:pt>
                <c:pt idx="858">
                  <c:v>320</c:v>
                </c:pt>
                <c:pt idx="859">
                  <c:v>381</c:v>
                </c:pt>
                <c:pt idx="860">
                  <c:v>257</c:v>
                </c:pt>
                <c:pt idx="861">
                  <c:v>299</c:v>
                </c:pt>
                <c:pt idx="862">
                  <c:v>680</c:v>
                </c:pt>
                <c:pt idx="863">
                  <c:v>863</c:v>
                </c:pt>
                <c:pt idx="864">
                  <c:v>1259</c:v>
                </c:pt>
                <c:pt idx="865">
                  <c:v>1544</c:v>
                </c:pt>
                <c:pt idx="866">
                  <c:v>1754</c:v>
                </c:pt>
                <c:pt idx="867">
                  <c:v>2095</c:v>
                </c:pt>
                <c:pt idx="868">
                  <c:v>2431</c:v>
                </c:pt>
                <c:pt idx="869">
                  <c:v>2661</c:v>
                </c:pt>
                <c:pt idx="870">
                  <c:v>3198</c:v>
                </c:pt>
                <c:pt idx="871">
                  <c:v>10416</c:v>
                </c:pt>
                <c:pt idx="872">
                  <c:v>11979</c:v>
                </c:pt>
                <c:pt idx="873">
                  <c:v>12606</c:v>
                </c:pt>
                <c:pt idx="874">
                  <c:v>12814</c:v>
                </c:pt>
                <c:pt idx="875">
                  <c:v>11470</c:v>
                </c:pt>
                <c:pt idx="876">
                  <c:v>11233</c:v>
                </c:pt>
                <c:pt idx="877">
                  <c:v>11247</c:v>
                </c:pt>
                <c:pt idx="878">
                  <c:v>11758</c:v>
                </c:pt>
                <c:pt idx="879">
                  <c:v>11717</c:v>
                </c:pt>
                <c:pt idx="880">
                  <c:v>12710</c:v>
                </c:pt>
                <c:pt idx="881">
                  <c:v>14897</c:v>
                </c:pt>
                <c:pt idx="882">
                  <c:v>14879</c:v>
                </c:pt>
                <c:pt idx="883">
                  <c:v>15945</c:v>
                </c:pt>
                <c:pt idx="884">
                  <c:v>15347</c:v>
                </c:pt>
                <c:pt idx="885">
                  <c:v>16042</c:v>
                </c:pt>
                <c:pt idx="886">
                  <c:v>16341</c:v>
                </c:pt>
                <c:pt idx="887">
                  <c:v>47513</c:v>
                </c:pt>
                <c:pt idx="888">
                  <c:v>18506</c:v>
                </c:pt>
                <c:pt idx="889">
                  <c:v>17379</c:v>
                </c:pt>
                <c:pt idx="890">
                  <c:v>17391</c:v>
                </c:pt>
                <c:pt idx="891">
                  <c:v>17478</c:v>
                </c:pt>
                <c:pt idx="892">
                  <c:v>17238</c:v>
                </c:pt>
                <c:pt idx="893">
                  <c:v>17106</c:v>
                </c:pt>
                <c:pt idx="894">
                  <c:v>17425</c:v>
                </c:pt>
                <c:pt idx="895">
                  <c:v>17510</c:v>
                </c:pt>
                <c:pt idx="896">
                  <c:v>17843</c:v>
                </c:pt>
                <c:pt idx="897">
                  <c:v>17726</c:v>
                </c:pt>
                <c:pt idx="898">
                  <c:v>17635</c:v>
                </c:pt>
                <c:pt idx="899">
                  <c:v>17178</c:v>
                </c:pt>
                <c:pt idx="900">
                  <c:v>17108</c:v>
                </c:pt>
                <c:pt idx="901">
                  <c:v>16773</c:v>
                </c:pt>
                <c:pt idx="902">
                  <c:v>16707</c:v>
                </c:pt>
                <c:pt idx="903">
                  <c:v>16253</c:v>
                </c:pt>
                <c:pt idx="904">
                  <c:v>16629</c:v>
                </c:pt>
                <c:pt idx="905">
                  <c:v>15959</c:v>
                </c:pt>
                <c:pt idx="906">
                  <c:v>15679</c:v>
                </c:pt>
                <c:pt idx="907">
                  <c:v>15762</c:v>
                </c:pt>
                <c:pt idx="908">
                  <c:v>16051</c:v>
                </c:pt>
                <c:pt idx="909">
                  <c:v>15580</c:v>
                </c:pt>
                <c:pt idx="910">
                  <c:v>15044</c:v>
                </c:pt>
                <c:pt idx="911">
                  <c:v>14827</c:v>
                </c:pt>
                <c:pt idx="912">
                  <c:v>13919</c:v>
                </c:pt>
                <c:pt idx="913">
                  <c:v>14470</c:v>
                </c:pt>
                <c:pt idx="914">
                  <c:v>13673</c:v>
                </c:pt>
                <c:pt idx="915">
                  <c:v>13421</c:v>
                </c:pt>
                <c:pt idx="916">
                  <c:v>13127</c:v>
                </c:pt>
                <c:pt idx="917">
                  <c:v>13352</c:v>
                </c:pt>
                <c:pt idx="918">
                  <c:v>24082</c:v>
                </c:pt>
                <c:pt idx="919">
                  <c:v>24734</c:v>
                </c:pt>
                <c:pt idx="920">
                  <c:v>24821</c:v>
                </c:pt>
                <c:pt idx="921">
                  <c:v>25215</c:v>
                </c:pt>
                <c:pt idx="922">
                  <c:v>25192</c:v>
                </c:pt>
                <c:pt idx="923">
                  <c:v>37255</c:v>
                </c:pt>
                <c:pt idx="924">
                  <c:v>41076</c:v>
                </c:pt>
                <c:pt idx="925">
                  <c:v>34026</c:v>
                </c:pt>
                <c:pt idx="926">
                  <c:v>34103</c:v>
                </c:pt>
                <c:pt idx="927">
                  <c:v>32379</c:v>
                </c:pt>
                <c:pt idx="928">
                  <c:v>32799</c:v>
                </c:pt>
                <c:pt idx="929">
                  <c:v>32594</c:v>
                </c:pt>
                <c:pt idx="930">
                  <c:v>32274</c:v>
                </c:pt>
                <c:pt idx="931">
                  <c:v>29711</c:v>
                </c:pt>
                <c:pt idx="932">
                  <c:v>29030</c:v>
                </c:pt>
                <c:pt idx="933">
                  <c:v>28681</c:v>
                </c:pt>
                <c:pt idx="934">
                  <c:v>29640</c:v>
                </c:pt>
                <c:pt idx="935">
                  <c:v>32184</c:v>
                </c:pt>
                <c:pt idx="936">
                  <c:v>29662</c:v>
                </c:pt>
                <c:pt idx="937">
                  <c:v>26606</c:v>
                </c:pt>
                <c:pt idx="938">
                  <c:v>23661</c:v>
                </c:pt>
                <c:pt idx="939">
                  <c:v>27961</c:v>
                </c:pt>
                <c:pt idx="940">
                  <c:v>27495</c:v>
                </c:pt>
                <c:pt idx="941">
                  <c:v>16042</c:v>
                </c:pt>
                <c:pt idx="942">
                  <c:v>9469</c:v>
                </c:pt>
                <c:pt idx="943">
                  <c:v>13731</c:v>
                </c:pt>
                <c:pt idx="944">
                  <c:v>12892</c:v>
                </c:pt>
                <c:pt idx="945">
                  <c:v>8008</c:v>
                </c:pt>
                <c:pt idx="946">
                  <c:v>2447</c:v>
                </c:pt>
                <c:pt idx="947">
                  <c:v>2292</c:v>
                </c:pt>
                <c:pt idx="948">
                  <c:v>2428</c:v>
                </c:pt>
                <c:pt idx="949">
                  <c:v>2242</c:v>
                </c:pt>
                <c:pt idx="950">
                  <c:v>2459</c:v>
                </c:pt>
                <c:pt idx="951">
                  <c:v>2266</c:v>
                </c:pt>
                <c:pt idx="952">
                  <c:v>2558</c:v>
                </c:pt>
                <c:pt idx="953">
                  <c:v>2411</c:v>
                </c:pt>
                <c:pt idx="954">
                  <c:v>2684</c:v>
                </c:pt>
                <c:pt idx="955">
                  <c:v>2421</c:v>
                </c:pt>
                <c:pt idx="956">
                  <c:v>2442</c:v>
                </c:pt>
                <c:pt idx="957">
                  <c:v>2219</c:v>
                </c:pt>
                <c:pt idx="958">
                  <c:v>2237</c:v>
                </c:pt>
                <c:pt idx="959">
                  <c:v>2104</c:v>
                </c:pt>
                <c:pt idx="960">
                  <c:v>2614</c:v>
                </c:pt>
                <c:pt idx="961">
                  <c:v>2345</c:v>
                </c:pt>
                <c:pt idx="962">
                  <c:v>1800</c:v>
                </c:pt>
                <c:pt idx="963">
                  <c:v>1300</c:v>
                </c:pt>
                <c:pt idx="964">
                  <c:v>685</c:v>
                </c:pt>
                <c:pt idx="965">
                  <c:v>4</c:v>
                </c:pt>
                <c:pt idx="966">
                  <c:v>2</c:v>
                </c:pt>
                <c:pt idx="967">
                  <c:v>5</c:v>
                </c:pt>
                <c:pt idx="968">
                  <c:v>0</c:v>
                </c:pt>
                <c:pt idx="969">
                  <c:v>9</c:v>
                </c:pt>
                <c:pt idx="970">
                  <c:v>1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0</c:v>
                </c:pt>
                <c:pt idx="979">
                  <c:v>0</c:v>
                </c:pt>
                <c:pt idx="980">
                  <c:v>2</c:v>
                </c:pt>
                <c:pt idx="981">
                  <c:v>0</c:v>
                </c:pt>
                <c:pt idx="982">
                  <c:v>1</c:v>
                </c:pt>
                <c:pt idx="983">
                  <c:v>4</c:v>
                </c:pt>
                <c:pt idx="984">
                  <c:v>0</c:v>
                </c:pt>
                <c:pt idx="985">
                  <c:v>10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10</c:v>
                </c:pt>
                <c:pt idx="990">
                  <c:v>6</c:v>
                </c:pt>
                <c:pt idx="991">
                  <c:v>2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1</c:v>
                </c:pt>
                <c:pt idx="999">
                  <c:v>0</c:v>
                </c:pt>
                <c:pt idx="1000">
                  <c:v>8</c:v>
                </c:pt>
                <c:pt idx="1001">
                  <c:v>315</c:v>
                </c:pt>
                <c:pt idx="1002">
                  <c:v>4004</c:v>
                </c:pt>
                <c:pt idx="1003">
                  <c:v>1289</c:v>
                </c:pt>
                <c:pt idx="1004">
                  <c:v>4171</c:v>
                </c:pt>
                <c:pt idx="1005">
                  <c:v>1776</c:v>
                </c:pt>
                <c:pt idx="1006">
                  <c:v>3986</c:v>
                </c:pt>
                <c:pt idx="1007">
                  <c:v>1934</c:v>
                </c:pt>
                <c:pt idx="1008">
                  <c:v>3738</c:v>
                </c:pt>
                <c:pt idx="1009">
                  <c:v>2051</c:v>
                </c:pt>
                <c:pt idx="1010">
                  <c:v>2997</c:v>
                </c:pt>
                <c:pt idx="1011">
                  <c:v>2013</c:v>
                </c:pt>
                <c:pt idx="1012">
                  <c:v>2232</c:v>
                </c:pt>
                <c:pt idx="1013">
                  <c:v>1959</c:v>
                </c:pt>
                <c:pt idx="1014">
                  <c:v>652</c:v>
                </c:pt>
                <c:pt idx="1015">
                  <c:v>31</c:v>
                </c:pt>
                <c:pt idx="1016">
                  <c:v>2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4</c:v>
                </c:pt>
                <c:pt idx="1023">
                  <c:v>0</c:v>
                </c:pt>
                <c:pt idx="1024">
                  <c:v>2</c:v>
                </c:pt>
                <c:pt idx="1025">
                  <c:v>1</c:v>
                </c:pt>
                <c:pt idx="1026">
                  <c:v>1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3</c:v>
                </c:pt>
                <c:pt idx="1040">
                  <c:v>12</c:v>
                </c:pt>
                <c:pt idx="1041">
                  <c:v>16047</c:v>
                </c:pt>
                <c:pt idx="1042">
                  <c:v>4884</c:v>
                </c:pt>
                <c:pt idx="1043">
                  <c:v>4489</c:v>
                </c:pt>
                <c:pt idx="1044">
                  <c:v>4380</c:v>
                </c:pt>
                <c:pt idx="1045">
                  <c:v>3945</c:v>
                </c:pt>
                <c:pt idx="1046">
                  <c:v>3861</c:v>
                </c:pt>
                <c:pt idx="1047">
                  <c:v>3747</c:v>
                </c:pt>
                <c:pt idx="1048">
                  <c:v>2903</c:v>
                </c:pt>
                <c:pt idx="1049">
                  <c:v>4355</c:v>
                </c:pt>
                <c:pt idx="1050">
                  <c:v>7235</c:v>
                </c:pt>
                <c:pt idx="1051">
                  <c:v>7059</c:v>
                </c:pt>
                <c:pt idx="1052">
                  <c:v>3060</c:v>
                </c:pt>
                <c:pt idx="1053">
                  <c:v>2131</c:v>
                </c:pt>
                <c:pt idx="1054">
                  <c:v>1381</c:v>
                </c:pt>
                <c:pt idx="1055">
                  <c:v>888</c:v>
                </c:pt>
                <c:pt idx="1056">
                  <c:v>715</c:v>
                </c:pt>
                <c:pt idx="1057">
                  <c:v>508</c:v>
                </c:pt>
                <c:pt idx="1058">
                  <c:v>807</c:v>
                </c:pt>
                <c:pt idx="1059">
                  <c:v>6</c:v>
                </c:pt>
                <c:pt idx="1060">
                  <c:v>3272</c:v>
                </c:pt>
                <c:pt idx="1061">
                  <c:v>5297</c:v>
                </c:pt>
                <c:pt idx="1062">
                  <c:v>4119</c:v>
                </c:pt>
                <c:pt idx="1063">
                  <c:v>1317</c:v>
                </c:pt>
                <c:pt idx="1064">
                  <c:v>569</c:v>
                </c:pt>
                <c:pt idx="1065">
                  <c:v>483</c:v>
                </c:pt>
                <c:pt idx="1066">
                  <c:v>364</c:v>
                </c:pt>
                <c:pt idx="1067">
                  <c:v>303</c:v>
                </c:pt>
                <c:pt idx="1068">
                  <c:v>109</c:v>
                </c:pt>
                <c:pt idx="1069">
                  <c:v>59</c:v>
                </c:pt>
                <c:pt idx="1070">
                  <c:v>34</c:v>
                </c:pt>
                <c:pt idx="1071">
                  <c:v>43</c:v>
                </c:pt>
                <c:pt idx="1072">
                  <c:v>45</c:v>
                </c:pt>
                <c:pt idx="1073">
                  <c:v>55</c:v>
                </c:pt>
                <c:pt idx="1074">
                  <c:v>9</c:v>
                </c:pt>
                <c:pt idx="1075">
                  <c:v>30</c:v>
                </c:pt>
                <c:pt idx="1076">
                  <c:v>32</c:v>
                </c:pt>
                <c:pt idx="1077">
                  <c:v>5</c:v>
                </c:pt>
                <c:pt idx="1078">
                  <c:v>16</c:v>
                </c:pt>
                <c:pt idx="1079">
                  <c:v>8</c:v>
                </c:pt>
                <c:pt idx="1080">
                  <c:v>18</c:v>
                </c:pt>
                <c:pt idx="1081">
                  <c:v>19</c:v>
                </c:pt>
                <c:pt idx="1082">
                  <c:v>37</c:v>
                </c:pt>
                <c:pt idx="1083">
                  <c:v>3</c:v>
                </c:pt>
                <c:pt idx="1084">
                  <c:v>11</c:v>
                </c:pt>
                <c:pt idx="1085">
                  <c:v>7</c:v>
                </c:pt>
                <c:pt idx="1086">
                  <c:v>12</c:v>
                </c:pt>
                <c:pt idx="1087">
                  <c:v>6</c:v>
                </c:pt>
                <c:pt idx="1088">
                  <c:v>0</c:v>
                </c:pt>
                <c:pt idx="1089">
                  <c:v>0</c:v>
                </c:pt>
                <c:pt idx="1090">
                  <c:v>1</c:v>
                </c:pt>
                <c:pt idx="1091">
                  <c:v>1</c:v>
                </c:pt>
                <c:pt idx="1092">
                  <c:v>2</c:v>
                </c:pt>
                <c:pt idx="1093">
                  <c:v>2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1</c:v>
                </c:pt>
                <c:pt idx="1099">
                  <c:v>0</c:v>
                </c:pt>
                <c:pt idx="1100">
                  <c:v>1</c:v>
                </c:pt>
                <c:pt idx="1101">
                  <c:v>0</c:v>
                </c:pt>
                <c:pt idx="1102">
                  <c:v>2</c:v>
                </c:pt>
                <c:pt idx="1103">
                  <c:v>17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7</c:v>
                </c:pt>
                <c:pt idx="1111">
                  <c:v>1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8</c:v>
                </c:pt>
                <c:pt idx="1118">
                  <c:v>1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5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1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4</c:v>
                </c:pt>
                <c:pt idx="1170">
                  <c:v>191</c:v>
                </c:pt>
                <c:pt idx="1171">
                  <c:v>1511</c:v>
                </c:pt>
                <c:pt idx="1172">
                  <c:v>1201</c:v>
                </c:pt>
                <c:pt idx="1173">
                  <c:v>1726</c:v>
                </c:pt>
                <c:pt idx="1174">
                  <c:v>1300</c:v>
                </c:pt>
                <c:pt idx="1175">
                  <c:v>1777</c:v>
                </c:pt>
                <c:pt idx="1176">
                  <c:v>1471</c:v>
                </c:pt>
                <c:pt idx="1177">
                  <c:v>1831</c:v>
                </c:pt>
                <c:pt idx="1178">
                  <c:v>1559</c:v>
                </c:pt>
                <c:pt idx="1179">
                  <c:v>1671</c:v>
                </c:pt>
                <c:pt idx="1180">
                  <c:v>1413</c:v>
                </c:pt>
                <c:pt idx="1181">
                  <c:v>1556</c:v>
                </c:pt>
                <c:pt idx="1182">
                  <c:v>582</c:v>
                </c:pt>
                <c:pt idx="1183">
                  <c:v>1472</c:v>
                </c:pt>
                <c:pt idx="1184">
                  <c:v>1361</c:v>
                </c:pt>
                <c:pt idx="1185">
                  <c:v>1557</c:v>
                </c:pt>
                <c:pt idx="1186">
                  <c:v>1616</c:v>
                </c:pt>
                <c:pt idx="1187">
                  <c:v>1883</c:v>
                </c:pt>
                <c:pt idx="1188">
                  <c:v>8049</c:v>
                </c:pt>
                <c:pt idx="1189">
                  <c:v>14084</c:v>
                </c:pt>
                <c:pt idx="1190">
                  <c:v>16367</c:v>
                </c:pt>
                <c:pt idx="1191">
                  <c:v>17895</c:v>
                </c:pt>
                <c:pt idx="1192">
                  <c:v>19650</c:v>
                </c:pt>
                <c:pt idx="1193">
                  <c:v>22125</c:v>
                </c:pt>
                <c:pt idx="1194">
                  <c:v>23569</c:v>
                </c:pt>
                <c:pt idx="1195">
                  <c:v>23300</c:v>
                </c:pt>
                <c:pt idx="1196">
                  <c:v>3361</c:v>
                </c:pt>
                <c:pt idx="1197">
                  <c:v>1671</c:v>
                </c:pt>
                <c:pt idx="1198">
                  <c:v>1168</c:v>
                </c:pt>
                <c:pt idx="1199">
                  <c:v>1640</c:v>
                </c:pt>
                <c:pt idx="1200">
                  <c:v>3103</c:v>
                </c:pt>
                <c:pt idx="1201">
                  <c:v>12472</c:v>
                </c:pt>
                <c:pt idx="1202">
                  <c:v>14058</c:v>
                </c:pt>
                <c:pt idx="1203">
                  <c:v>17296</c:v>
                </c:pt>
                <c:pt idx="1204">
                  <c:v>1309</c:v>
                </c:pt>
                <c:pt idx="1205">
                  <c:v>2710</c:v>
                </c:pt>
                <c:pt idx="1206">
                  <c:v>2766</c:v>
                </c:pt>
                <c:pt idx="1207">
                  <c:v>3938</c:v>
                </c:pt>
                <c:pt idx="1208">
                  <c:v>5011</c:v>
                </c:pt>
                <c:pt idx="1209">
                  <c:v>14888</c:v>
                </c:pt>
                <c:pt idx="1210">
                  <c:v>15504</c:v>
                </c:pt>
                <c:pt idx="1211">
                  <c:v>22241</c:v>
                </c:pt>
                <c:pt idx="1212">
                  <c:v>32324</c:v>
                </c:pt>
                <c:pt idx="1213">
                  <c:v>42254</c:v>
                </c:pt>
                <c:pt idx="1214">
                  <c:v>46493</c:v>
                </c:pt>
                <c:pt idx="1215">
                  <c:v>85797</c:v>
                </c:pt>
                <c:pt idx="1216">
                  <c:v>223701</c:v>
                </c:pt>
                <c:pt idx="1217">
                  <c:v>175902</c:v>
                </c:pt>
                <c:pt idx="1218">
                  <c:v>401031</c:v>
                </c:pt>
                <c:pt idx="1219">
                  <c:v>319712</c:v>
                </c:pt>
                <c:pt idx="1220">
                  <c:v>512531</c:v>
                </c:pt>
                <c:pt idx="1221">
                  <c:v>486875</c:v>
                </c:pt>
                <c:pt idx="1222">
                  <c:v>614326</c:v>
                </c:pt>
                <c:pt idx="1223">
                  <c:v>486599</c:v>
                </c:pt>
                <c:pt idx="1224">
                  <c:v>709634</c:v>
                </c:pt>
                <c:pt idx="1225">
                  <c:v>530140</c:v>
                </c:pt>
                <c:pt idx="1226">
                  <c:v>740953</c:v>
                </c:pt>
                <c:pt idx="1227">
                  <c:v>559225</c:v>
                </c:pt>
                <c:pt idx="1228">
                  <c:v>751643</c:v>
                </c:pt>
                <c:pt idx="1229">
                  <c:v>550973</c:v>
                </c:pt>
                <c:pt idx="1230">
                  <c:v>736136</c:v>
                </c:pt>
                <c:pt idx="1231">
                  <c:v>630952</c:v>
                </c:pt>
                <c:pt idx="1232">
                  <c:v>820392</c:v>
                </c:pt>
                <c:pt idx="1233">
                  <c:v>640256</c:v>
                </c:pt>
                <c:pt idx="1234">
                  <c:v>816397</c:v>
                </c:pt>
                <c:pt idx="1235">
                  <c:v>655549</c:v>
                </c:pt>
                <c:pt idx="1236">
                  <c:v>686430</c:v>
                </c:pt>
                <c:pt idx="1237">
                  <c:v>640956</c:v>
                </c:pt>
                <c:pt idx="1238">
                  <c:v>648967</c:v>
                </c:pt>
                <c:pt idx="1239">
                  <c:v>634601</c:v>
                </c:pt>
                <c:pt idx="1240">
                  <c:v>569507</c:v>
                </c:pt>
                <c:pt idx="1241">
                  <c:v>591682</c:v>
                </c:pt>
                <c:pt idx="1242">
                  <c:v>564564</c:v>
                </c:pt>
                <c:pt idx="1243">
                  <c:v>618385</c:v>
                </c:pt>
                <c:pt idx="1244">
                  <c:v>586330</c:v>
                </c:pt>
                <c:pt idx="1245">
                  <c:v>631498</c:v>
                </c:pt>
                <c:pt idx="1246">
                  <c:v>431559</c:v>
                </c:pt>
                <c:pt idx="1247">
                  <c:v>534425</c:v>
                </c:pt>
                <c:pt idx="1248">
                  <c:v>387666</c:v>
                </c:pt>
                <c:pt idx="1249">
                  <c:v>394444</c:v>
                </c:pt>
                <c:pt idx="1250">
                  <c:v>316988</c:v>
                </c:pt>
                <c:pt idx="1251">
                  <c:v>303871</c:v>
                </c:pt>
                <c:pt idx="1252">
                  <c:v>263762</c:v>
                </c:pt>
                <c:pt idx="1253">
                  <c:v>262030</c:v>
                </c:pt>
                <c:pt idx="1254">
                  <c:v>224900</c:v>
                </c:pt>
                <c:pt idx="1255">
                  <c:v>237068</c:v>
                </c:pt>
                <c:pt idx="1256">
                  <c:v>208041</c:v>
                </c:pt>
                <c:pt idx="1257">
                  <c:v>189468</c:v>
                </c:pt>
                <c:pt idx="1258">
                  <c:v>180308</c:v>
                </c:pt>
                <c:pt idx="1259">
                  <c:v>167086</c:v>
                </c:pt>
                <c:pt idx="1260">
                  <c:v>161324</c:v>
                </c:pt>
                <c:pt idx="1261">
                  <c:v>157340</c:v>
                </c:pt>
                <c:pt idx="1262">
                  <c:v>157745</c:v>
                </c:pt>
                <c:pt idx="1263">
                  <c:v>148031</c:v>
                </c:pt>
                <c:pt idx="1264">
                  <c:v>152164</c:v>
                </c:pt>
                <c:pt idx="1265">
                  <c:v>188765</c:v>
                </c:pt>
                <c:pt idx="1266">
                  <c:v>246663</c:v>
                </c:pt>
                <c:pt idx="1267">
                  <c:v>248946</c:v>
                </c:pt>
                <c:pt idx="1268">
                  <c:v>268186</c:v>
                </c:pt>
                <c:pt idx="1269">
                  <c:v>291280</c:v>
                </c:pt>
                <c:pt idx="1270">
                  <c:v>331323</c:v>
                </c:pt>
                <c:pt idx="1271">
                  <c:v>363648</c:v>
                </c:pt>
                <c:pt idx="1272">
                  <c:v>445494</c:v>
                </c:pt>
                <c:pt idx="1273">
                  <c:v>496869</c:v>
                </c:pt>
                <c:pt idx="1274">
                  <c:v>578718</c:v>
                </c:pt>
                <c:pt idx="1275">
                  <c:v>420850</c:v>
                </c:pt>
                <c:pt idx="1276">
                  <c:v>444413</c:v>
                </c:pt>
                <c:pt idx="1277">
                  <c:v>426221</c:v>
                </c:pt>
                <c:pt idx="1278">
                  <c:v>462815</c:v>
                </c:pt>
                <c:pt idx="1279">
                  <c:v>425765</c:v>
                </c:pt>
                <c:pt idx="1280">
                  <c:v>624593</c:v>
                </c:pt>
                <c:pt idx="1281">
                  <c:v>724897</c:v>
                </c:pt>
                <c:pt idx="1282">
                  <c:v>825095</c:v>
                </c:pt>
                <c:pt idx="1283">
                  <c:v>938727</c:v>
                </c:pt>
                <c:pt idx="1284">
                  <c:v>900769</c:v>
                </c:pt>
                <c:pt idx="1285">
                  <c:v>959812</c:v>
                </c:pt>
                <c:pt idx="1286">
                  <c:v>854111</c:v>
                </c:pt>
                <c:pt idx="1287">
                  <c:v>948509</c:v>
                </c:pt>
                <c:pt idx="1288">
                  <c:v>913113</c:v>
                </c:pt>
                <c:pt idx="1289">
                  <c:v>1011918</c:v>
                </c:pt>
                <c:pt idx="1290">
                  <c:v>907298</c:v>
                </c:pt>
                <c:pt idx="1291">
                  <c:v>1031584</c:v>
                </c:pt>
                <c:pt idx="1292">
                  <c:v>875569</c:v>
                </c:pt>
                <c:pt idx="1293">
                  <c:v>1034703</c:v>
                </c:pt>
                <c:pt idx="1294">
                  <c:v>911239</c:v>
                </c:pt>
                <c:pt idx="1295">
                  <c:v>965710</c:v>
                </c:pt>
                <c:pt idx="1296">
                  <c:v>863470</c:v>
                </c:pt>
                <c:pt idx="1297">
                  <c:v>955928</c:v>
                </c:pt>
                <c:pt idx="1298">
                  <c:v>795733</c:v>
                </c:pt>
                <c:pt idx="1299">
                  <c:v>977339</c:v>
                </c:pt>
                <c:pt idx="1300">
                  <c:v>893016</c:v>
                </c:pt>
                <c:pt idx="1301">
                  <c:v>819269</c:v>
                </c:pt>
                <c:pt idx="1302">
                  <c:v>958537</c:v>
                </c:pt>
                <c:pt idx="1303">
                  <c:v>874172</c:v>
                </c:pt>
                <c:pt idx="1304">
                  <c:v>997085</c:v>
                </c:pt>
                <c:pt idx="1305">
                  <c:v>835172</c:v>
                </c:pt>
                <c:pt idx="1306">
                  <c:v>898042</c:v>
                </c:pt>
                <c:pt idx="1307">
                  <c:v>834569</c:v>
                </c:pt>
                <c:pt idx="1308">
                  <c:v>872568</c:v>
                </c:pt>
                <c:pt idx="1309">
                  <c:v>761683</c:v>
                </c:pt>
                <c:pt idx="1310">
                  <c:v>850372</c:v>
                </c:pt>
                <c:pt idx="1311">
                  <c:v>702604</c:v>
                </c:pt>
                <c:pt idx="1312">
                  <c:v>815191</c:v>
                </c:pt>
                <c:pt idx="1313">
                  <c:v>716951</c:v>
                </c:pt>
                <c:pt idx="1314">
                  <c:v>773721</c:v>
                </c:pt>
                <c:pt idx="1315">
                  <c:v>708079</c:v>
                </c:pt>
                <c:pt idx="1316">
                  <c:v>760402</c:v>
                </c:pt>
                <c:pt idx="1317">
                  <c:v>713881</c:v>
                </c:pt>
                <c:pt idx="1318">
                  <c:v>716314</c:v>
                </c:pt>
                <c:pt idx="1319">
                  <c:v>674171</c:v>
                </c:pt>
                <c:pt idx="1320">
                  <c:v>689009</c:v>
                </c:pt>
                <c:pt idx="1321">
                  <c:v>640042</c:v>
                </c:pt>
                <c:pt idx="1322">
                  <c:v>633946</c:v>
                </c:pt>
                <c:pt idx="1323">
                  <c:v>624969</c:v>
                </c:pt>
                <c:pt idx="1324">
                  <c:v>618459</c:v>
                </c:pt>
                <c:pt idx="1325">
                  <c:v>591124</c:v>
                </c:pt>
                <c:pt idx="1326">
                  <c:v>653687</c:v>
                </c:pt>
                <c:pt idx="1327">
                  <c:v>634171</c:v>
                </c:pt>
                <c:pt idx="1328">
                  <c:v>587520</c:v>
                </c:pt>
                <c:pt idx="1329">
                  <c:v>594230</c:v>
                </c:pt>
                <c:pt idx="1330">
                  <c:v>541271</c:v>
                </c:pt>
                <c:pt idx="1331">
                  <c:v>585172</c:v>
                </c:pt>
                <c:pt idx="1332">
                  <c:v>531698</c:v>
                </c:pt>
                <c:pt idx="1333">
                  <c:v>541779</c:v>
                </c:pt>
                <c:pt idx="1334">
                  <c:v>525799</c:v>
                </c:pt>
                <c:pt idx="1335">
                  <c:v>549307</c:v>
                </c:pt>
                <c:pt idx="1336">
                  <c:v>556162</c:v>
                </c:pt>
                <c:pt idx="1337">
                  <c:v>535132</c:v>
                </c:pt>
                <c:pt idx="1338">
                  <c:v>539299</c:v>
                </c:pt>
                <c:pt idx="1339">
                  <c:v>505975</c:v>
                </c:pt>
                <c:pt idx="1340">
                  <c:v>542164</c:v>
                </c:pt>
                <c:pt idx="1341">
                  <c:v>521777</c:v>
                </c:pt>
                <c:pt idx="1342">
                  <c:v>535518</c:v>
                </c:pt>
                <c:pt idx="1343">
                  <c:v>516112</c:v>
                </c:pt>
                <c:pt idx="1344">
                  <c:v>525037</c:v>
                </c:pt>
                <c:pt idx="1345">
                  <c:v>540500</c:v>
                </c:pt>
                <c:pt idx="1346">
                  <c:v>575791</c:v>
                </c:pt>
                <c:pt idx="1347">
                  <c:v>523772</c:v>
                </c:pt>
                <c:pt idx="1348">
                  <c:v>555256</c:v>
                </c:pt>
                <c:pt idx="1349">
                  <c:v>548554</c:v>
                </c:pt>
                <c:pt idx="1350">
                  <c:v>515560</c:v>
                </c:pt>
                <c:pt idx="1351">
                  <c:v>593097</c:v>
                </c:pt>
                <c:pt idx="1352">
                  <c:v>564647</c:v>
                </c:pt>
                <c:pt idx="1353">
                  <c:v>571848</c:v>
                </c:pt>
                <c:pt idx="1354">
                  <c:v>570908</c:v>
                </c:pt>
                <c:pt idx="1355">
                  <c:v>528184</c:v>
                </c:pt>
                <c:pt idx="1356">
                  <c:v>533172</c:v>
                </c:pt>
                <c:pt idx="1357">
                  <c:v>531507</c:v>
                </c:pt>
                <c:pt idx="1358">
                  <c:v>474252</c:v>
                </c:pt>
                <c:pt idx="1359">
                  <c:v>514691</c:v>
                </c:pt>
                <c:pt idx="1360">
                  <c:v>475308</c:v>
                </c:pt>
                <c:pt idx="1361">
                  <c:v>489487</c:v>
                </c:pt>
                <c:pt idx="1362">
                  <c:v>471371</c:v>
                </c:pt>
                <c:pt idx="1363">
                  <c:v>473762</c:v>
                </c:pt>
                <c:pt idx="1364">
                  <c:v>453300</c:v>
                </c:pt>
                <c:pt idx="1365">
                  <c:v>461625</c:v>
                </c:pt>
                <c:pt idx="1366">
                  <c:v>426109</c:v>
                </c:pt>
                <c:pt idx="1367">
                  <c:v>440660</c:v>
                </c:pt>
                <c:pt idx="1368">
                  <c:v>426907</c:v>
                </c:pt>
                <c:pt idx="1369">
                  <c:v>426673</c:v>
                </c:pt>
                <c:pt idx="1370">
                  <c:v>412411</c:v>
                </c:pt>
                <c:pt idx="1371">
                  <c:v>354883</c:v>
                </c:pt>
                <c:pt idx="1372">
                  <c:v>350579</c:v>
                </c:pt>
                <c:pt idx="1373">
                  <c:v>304755</c:v>
                </c:pt>
                <c:pt idx="1374">
                  <c:v>299955</c:v>
                </c:pt>
                <c:pt idx="1375">
                  <c:v>312434</c:v>
                </c:pt>
                <c:pt idx="1376">
                  <c:v>253605</c:v>
                </c:pt>
                <c:pt idx="1377">
                  <c:v>135502</c:v>
                </c:pt>
                <c:pt idx="1378">
                  <c:v>110864</c:v>
                </c:pt>
                <c:pt idx="1379">
                  <c:v>59538</c:v>
                </c:pt>
                <c:pt idx="1380">
                  <c:v>47424</c:v>
                </c:pt>
                <c:pt idx="1381">
                  <c:v>43972</c:v>
                </c:pt>
                <c:pt idx="1382">
                  <c:v>41113</c:v>
                </c:pt>
                <c:pt idx="1383">
                  <c:v>36127</c:v>
                </c:pt>
                <c:pt idx="1384">
                  <c:v>13207</c:v>
                </c:pt>
                <c:pt idx="1385">
                  <c:v>6346</c:v>
                </c:pt>
                <c:pt idx="1386">
                  <c:v>5223</c:v>
                </c:pt>
                <c:pt idx="1387">
                  <c:v>4236</c:v>
                </c:pt>
                <c:pt idx="1388">
                  <c:v>5412</c:v>
                </c:pt>
                <c:pt idx="1389">
                  <c:v>3296</c:v>
                </c:pt>
                <c:pt idx="1390">
                  <c:v>2597</c:v>
                </c:pt>
                <c:pt idx="1391">
                  <c:v>2407</c:v>
                </c:pt>
                <c:pt idx="1392">
                  <c:v>2556</c:v>
                </c:pt>
                <c:pt idx="1393">
                  <c:v>21384</c:v>
                </c:pt>
                <c:pt idx="1394">
                  <c:v>35186</c:v>
                </c:pt>
                <c:pt idx="1395">
                  <c:v>35245</c:v>
                </c:pt>
                <c:pt idx="1396">
                  <c:v>34389</c:v>
                </c:pt>
                <c:pt idx="1397">
                  <c:v>35741</c:v>
                </c:pt>
                <c:pt idx="1398">
                  <c:v>37349</c:v>
                </c:pt>
                <c:pt idx="1399">
                  <c:v>36584</c:v>
                </c:pt>
                <c:pt idx="1400">
                  <c:v>37598</c:v>
                </c:pt>
                <c:pt idx="1401">
                  <c:v>37302</c:v>
                </c:pt>
                <c:pt idx="1402">
                  <c:v>37096</c:v>
                </c:pt>
                <c:pt idx="1403">
                  <c:v>40555</c:v>
                </c:pt>
                <c:pt idx="1404">
                  <c:v>43844</c:v>
                </c:pt>
                <c:pt idx="1405">
                  <c:v>44610</c:v>
                </c:pt>
                <c:pt idx="1406">
                  <c:v>2315</c:v>
                </c:pt>
                <c:pt idx="1407">
                  <c:v>1045</c:v>
                </c:pt>
                <c:pt idx="1408">
                  <c:v>1143</c:v>
                </c:pt>
                <c:pt idx="1409">
                  <c:v>1197</c:v>
                </c:pt>
                <c:pt idx="1410">
                  <c:v>657</c:v>
                </c:pt>
                <c:pt idx="1411">
                  <c:v>860</c:v>
                </c:pt>
              </c:numCache>
            </c:numRef>
          </c:val>
          <c:smooth val="0"/>
        </c:ser>
        <c:ser>
          <c:idx val="4"/>
          <c:order val="4"/>
          <c:tx>
            <c:v>EUC (1992-1994)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historical'!$A$3:$A$1414</c:f>
              <c:strCache>
                <c:ptCount val="1412"/>
                <c:pt idx="0">
                  <c:v>1/4/1986</c:v>
                </c:pt>
                <c:pt idx="1">
                  <c:v>1/11/1986</c:v>
                </c:pt>
                <c:pt idx="2">
                  <c:v>1/18/1986</c:v>
                </c:pt>
                <c:pt idx="3">
                  <c:v>1/25/1986</c:v>
                </c:pt>
                <c:pt idx="4">
                  <c:v>2/1/1986</c:v>
                </c:pt>
                <c:pt idx="5">
                  <c:v>2/8/1986</c:v>
                </c:pt>
                <c:pt idx="6">
                  <c:v>2/15/1986</c:v>
                </c:pt>
                <c:pt idx="7">
                  <c:v>2/22/1986</c:v>
                </c:pt>
                <c:pt idx="8">
                  <c:v>3/1/1986</c:v>
                </c:pt>
                <c:pt idx="9">
                  <c:v>3/8/1986</c:v>
                </c:pt>
                <c:pt idx="10">
                  <c:v>3/15/1986</c:v>
                </c:pt>
                <c:pt idx="11">
                  <c:v>3/22/1986</c:v>
                </c:pt>
                <c:pt idx="12">
                  <c:v>3/29/1986</c:v>
                </c:pt>
                <c:pt idx="13">
                  <c:v>4/5/1986</c:v>
                </c:pt>
                <c:pt idx="14">
                  <c:v>4/12/1986</c:v>
                </c:pt>
                <c:pt idx="15">
                  <c:v>4/19/1986</c:v>
                </c:pt>
                <c:pt idx="16">
                  <c:v>4/26/1986</c:v>
                </c:pt>
                <c:pt idx="17">
                  <c:v>5/3/1986</c:v>
                </c:pt>
                <c:pt idx="18">
                  <c:v>5/10/1986</c:v>
                </c:pt>
                <c:pt idx="19">
                  <c:v>5/17/1986</c:v>
                </c:pt>
                <c:pt idx="20">
                  <c:v>5/24/1986</c:v>
                </c:pt>
                <c:pt idx="21">
                  <c:v>5/31/1986</c:v>
                </c:pt>
                <c:pt idx="22">
                  <c:v>6/7/1986</c:v>
                </c:pt>
                <c:pt idx="23">
                  <c:v>6/14/1986</c:v>
                </c:pt>
                <c:pt idx="24">
                  <c:v>6/21/1986</c:v>
                </c:pt>
                <c:pt idx="25">
                  <c:v>6/28/1986</c:v>
                </c:pt>
                <c:pt idx="26">
                  <c:v>7/5/1986</c:v>
                </c:pt>
                <c:pt idx="27">
                  <c:v>7/12/1986</c:v>
                </c:pt>
                <c:pt idx="28">
                  <c:v>7/19/1986</c:v>
                </c:pt>
                <c:pt idx="29">
                  <c:v>7/26/1986</c:v>
                </c:pt>
                <c:pt idx="30">
                  <c:v>8/2/1986</c:v>
                </c:pt>
                <c:pt idx="31">
                  <c:v>8/9/1986</c:v>
                </c:pt>
                <c:pt idx="32">
                  <c:v>8/16/1986</c:v>
                </c:pt>
                <c:pt idx="33">
                  <c:v>8/23/1986</c:v>
                </c:pt>
                <c:pt idx="34">
                  <c:v>8/30/1986</c:v>
                </c:pt>
                <c:pt idx="35">
                  <c:v>9/6/1986</c:v>
                </c:pt>
                <c:pt idx="36">
                  <c:v>9/13/1986</c:v>
                </c:pt>
                <c:pt idx="37">
                  <c:v>9/20/1986</c:v>
                </c:pt>
                <c:pt idx="38">
                  <c:v>9/27/1986</c:v>
                </c:pt>
                <c:pt idx="39">
                  <c:v>10/4/1986</c:v>
                </c:pt>
                <c:pt idx="40">
                  <c:v>10/11/1986</c:v>
                </c:pt>
                <c:pt idx="41">
                  <c:v>10/18/1986</c:v>
                </c:pt>
                <c:pt idx="42">
                  <c:v>10/25/1986</c:v>
                </c:pt>
                <c:pt idx="43">
                  <c:v>11/1/1986</c:v>
                </c:pt>
                <c:pt idx="44">
                  <c:v>11/8/1986</c:v>
                </c:pt>
                <c:pt idx="45">
                  <c:v>11/15/1986</c:v>
                </c:pt>
                <c:pt idx="46">
                  <c:v>11/22/1986</c:v>
                </c:pt>
                <c:pt idx="47">
                  <c:v>11/29/1986</c:v>
                </c:pt>
                <c:pt idx="48">
                  <c:v>12/6/1986</c:v>
                </c:pt>
                <c:pt idx="49">
                  <c:v>12/13/1986</c:v>
                </c:pt>
                <c:pt idx="50">
                  <c:v>12/20/1986</c:v>
                </c:pt>
                <c:pt idx="51">
                  <c:v>12/27/1986</c:v>
                </c:pt>
                <c:pt idx="52">
                  <c:v>1/3/1987</c:v>
                </c:pt>
                <c:pt idx="53">
                  <c:v>1/10/1987</c:v>
                </c:pt>
                <c:pt idx="54">
                  <c:v>1/17/1987</c:v>
                </c:pt>
                <c:pt idx="55">
                  <c:v>1/24/1987</c:v>
                </c:pt>
                <c:pt idx="56">
                  <c:v>1/31/1987</c:v>
                </c:pt>
                <c:pt idx="57">
                  <c:v>2/7/1987</c:v>
                </c:pt>
                <c:pt idx="58">
                  <c:v>2/14/1987</c:v>
                </c:pt>
                <c:pt idx="59">
                  <c:v>2/21/1987</c:v>
                </c:pt>
                <c:pt idx="60">
                  <c:v>2/28/1987</c:v>
                </c:pt>
                <c:pt idx="61">
                  <c:v>3/7/1987</c:v>
                </c:pt>
                <c:pt idx="62">
                  <c:v>3/14/1987</c:v>
                </c:pt>
                <c:pt idx="63">
                  <c:v>3/21/1987</c:v>
                </c:pt>
                <c:pt idx="64">
                  <c:v>3/28/1987</c:v>
                </c:pt>
                <c:pt idx="65">
                  <c:v>4/4/1987</c:v>
                </c:pt>
                <c:pt idx="66">
                  <c:v>4/11/1987</c:v>
                </c:pt>
                <c:pt idx="67">
                  <c:v>4/18/1987</c:v>
                </c:pt>
                <c:pt idx="68">
                  <c:v>4/25/1987</c:v>
                </c:pt>
                <c:pt idx="69">
                  <c:v>5/2/1987</c:v>
                </c:pt>
                <c:pt idx="70">
                  <c:v>5/9/1987</c:v>
                </c:pt>
                <c:pt idx="71">
                  <c:v>5/16/1987</c:v>
                </c:pt>
                <c:pt idx="72">
                  <c:v>5/23/1987</c:v>
                </c:pt>
                <c:pt idx="73">
                  <c:v>5/30/1987</c:v>
                </c:pt>
                <c:pt idx="74">
                  <c:v>6/6/1987</c:v>
                </c:pt>
                <c:pt idx="75">
                  <c:v>6/13/1987</c:v>
                </c:pt>
                <c:pt idx="76">
                  <c:v>6/20/1987</c:v>
                </c:pt>
                <c:pt idx="77">
                  <c:v>6/27/1987</c:v>
                </c:pt>
                <c:pt idx="78">
                  <c:v>7/4/1987</c:v>
                </c:pt>
                <c:pt idx="79">
                  <c:v>7/11/1987</c:v>
                </c:pt>
                <c:pt idx="80">
                  <c:v>7/18/1987</c:v>
                </c:pt>
                <c:pt idx="81">
                  <c:v>7/25/1987</c:v>
                </c:pt>
                <c:pt idx="82">
                  <c:v>8/1/1987</c:v>
                </c:pt>
                <c:pt idx="83">
                  <c:v>8/8/1987</c:v>
                </c:pt>
                <c:pt idx="84">
                  <c:v>8/15/1987</c:v>
                </c:pt>
                <c:pt idx="85">
                  <c:v>8/22/1987</c:v>
                </c:pt>
                <c:pt idx="86">
                  <c:v>8/29/1987</c:v>
                </c:pt>
                <c:pt idx="87">
                  <c:v>9/5/1987</c:v>
                </c:pt>
                <c:pt idx="88">
                  <c:v>9/12/1987</c:v>
                </c:pt>
                <c:pt idx="89">
                  <c:v>9/19/1987</c:v>
                </c:pt>
                <c:pt idx="90">
                  <c:v>9/26/1987</c:v>
                </c:pt>
                <c:pt idx="91">
                  <c:v>10/3/1987</c:v>
                </c:pt>
                <c:pt idx="92">
                  <c:v>10/10/1987</c:v>
                </c:pt>
                <c:pt idx="93">
                  <c:v>10/17/1987</c:v>
                </c:pt>
                <c:pt idx="94">
                  <c:v>10/24/1987</c:v>
                </c:pt>
                <c:pt idx="95">
                  <c:v>10/31/1987</c:v>
                </c:pt>
                <c:pt idx="96">
                  <c:v>11/7/1987</c:v>
                </c:pt>
                <c:pt idx="97">
                  <c:v>11/14/1987</c:v>
                </c:pt>
                <c:pt idx="98">
                  <c:v>11/21/1987</c:v>
                </c:pt>
                <c:pt idx="99">
                  <c:v>11/28/1987</c:v>
                </c:pt>
                <c:pt idx="100">
                  <c:v>12/5/1987</c:v>
                </c:pt>
                <c:pt idx="101">
                  <c:v>12/12/1987</c:v>
                </c:pt>
                <c:pt idx="102">
                  <c:v>12/19/1987</c:v>
                </c:pt>
                <c:pt idx="103">
                  <c:v>12/26/1987</c:v>
                </c:pt>
                <c:pt idx="104">
                  <c:v>1/2/1988</c:v>
                </c:pt>
                <c:pt idx="105">
                  <c:v>1/9/1988</c:v>
                </c:pt>
                <c:pt idx="106">
                  <c:v>1/16/1988</c:v>
                </c:pt>
                <c:pt idx="107">
                  <c:v>1/23/1988</c:v>
                </c:pt>
                <c:pt idx="108">
                  <c:v>1/30/1988</c:v>
                </c:pt>
                <c:pt idx="109">
                  <c:v>2/6/1988</c:v>
                </c:pt>
                <c:pt idx="110">
                  <c:v>2/13/1988</c:v>
                </c:pt>
                <c:pt idx="111">
                  <c:v>2/20/1988</c:v>
                </c:pt>
                <c:pt idx="112">
                  <c:v>2/27/1988</c:v>
                </c:pt>
                <c:pt idx="113">
                  <c:v>3/5/1988</c:v>
                </c:pt>
                <c:pt idx="114">
                  <c:v>3/12/1988</c:v>
                </c:pt>
                <c:pt idx="115">
                  <c:v>3/19/1988</c:v>
                </c:pt>
                <c:pt idx="116">
                  <c:v>3/26/1988</c:v>
                </c:pt>
                <c:pt idx="117">
                  <c:v>4/2/1988</c:v>
                </c:pt>
                <c:pt idx="118">
                  <c:v>4/9/1988</c:v>
                </c:pt>
                <c:pt idx="119">
                  <c:v>4/16/1988</c:v>
                </c:pt>
                <c:pt idx="120">
                  <c:v>4/23/1988</c:v>
                </c:pt>
                <c:pt idx="121">
                  <c:v>4/30/1988</c:v>
                </c:pt>
                <c:pt idx="122">
                  <c:v>5/7/1988</c:v>
                </c:pt>
                <c:pt idx="123">
                  <c:v>5/14/1988</c:v>
                </c:pt>
                <c:pt idx="124">
                  <c:v>5/21/1988</c:v>
                </c:pt>
                <c:pt idx="125">
                  <c:v>5/28/1988</c:v>
                </c:pt>
                <c:pt idx="126">
                  <c:v>6/4/1988</c:v>
                </c:pt>
                <c:pt idx="127">
                  <c:v>6/11/1988</c:v>
                </c:pt>
                <c:pt idx="128">
                  <c:v>6/18/1988</c:v>
                </c:pt>
                <c:pt idx="129">
                  <c:v>6/25/1988</c:v>
                </c:pt>
                <c:pt idx="130">
                  <c:v>7/2/1988</c:v>
                </c:pt>
                <c:pt idx="131">
                  <c:v>7/9/1988</c:v>
                </c:pt>
                <c:pt idx="132">
                  <c:v>7/16/1988</c:v>
                </c:pt>
                <c:pt idx="133">
                  <c:v>7/23/1988</c:v>
                </c:pt>
                <c:pt idx="134">
                  <c:v>7/30/1988</c:v>
                </c:pt>
                <c:pt idx="135">
                  <c:v>8/6/1988</c:v>
                </c:pt>
                <c:pt idx="136">
                  <c:v>8/13/1988</c:v>
                </c:pt>
                <c:pt idx="137">
                  <c:v>8/20/1988</c:v>
                </c:pt>
                <c:pt idx="138">
                  <c:v>8/27/1988</c:v>
                </c:pt>
                <c:pt idx="139">
                  <c:v>9/3/1988</c:v>
                </c:pt>
                <c:pt idx="140">
                  <c:v>9/10/1988</c:v>
                </c:pt>
                <c:pt idx="141">
                  <c:v>9/17/1988</c:v>
                </c:pt>
                <c:pt idx="142">
                  <c:v>9/24/1988</c:v>
                </c:pt>
                <c:pt idx="143">
                  <c:v>10/1/1988</c:v>
                </c:pt>
                <c:pt idx="144">
                  <c:v>10/8/1988</c:v>
                </c:pt>
                <c:pt idx="145">
                  <c:v>10/15/1988</c:v>
                </c:pt>
                <c:pt idx="146">
                  <c:v>10/22/1988</c:v>
                </c:pt>
                <c:pt idx="147">
                  <c:v>10/29/1988</c:v>
                </c:pt>
                <c:pt idx="148">
                  <c:v>11/5/1988</c:v>
                </c:pt>
                <c:pt idx="149">
                  <c:v>11/12/1988</c:v>
                </c:pt>
                <c:pt idx="150">
                  <c:v>11/19/1988</c:v>
                </c:pt>
                <c:pt idx="151">
                  <c:v>11/26/1988</c:v>
                </c:pt>
                <c:pt idx="152">
                  <c:v>12/3/1988</c:v>
                </c:pt>
                <c:pt idx="153">
                  <c:v>12/10/1988</c:v>
                </c:pt>
                <c:pt idx="154">
                  <c:v>12/17/1988</c:v>
                </c:pt>
                <c:pt idx="155">
                  <c:v>12/24/1988</c:v>
                </c:pt>
                <c:pt idx="156">
                  <c:v>12/31/1988</c:v>
                </c:pt>
                <c:pt idx="157">
                  <c:v>1/7/1989</c:v>
                </c:pt>
                <c:pt idx="158">
                  <c:v>1/14/1989</c:v>
                </c:pt>
                <c:pt idx="159">
                  <c:v>1/21/1989</c:v>
                </c:pt>
                <c:pt idx="160">
                  <c:v>1/28/1989</c:v>
                </c:pt>
                <c:pt idx="161">
                  <c:v>2/4/1989</c:v>
                </c:pt>
                <c:pt idx="162">
                  <c:v>2/11/1989</c:v>
                </c:pt>
                <c:pt idx="163">
                  <c:v>2/18/1989</c:v>
                </c:pt>
                <c:pt idx="164">
                  <c:v>2/25/1989</c:v>
                </c:pt>
                <c:pt idx="165">
                  <c:v>3/4/1989</c:v>
                </c:pt>
                <c:pt idx="166">
                  <c:v>3/11/1989</c:v>
                </c:pt>
                <c:pt idx="167">
                  <c:v>3/18/1989</c:v>
                </c:pt>
                <c:pt idx="168">
                  <c:v>3/25/1989</c:v>
                </c:pt>
                <c:pt idx="169">
                  <c:v>4/1/1989</c:v>
                </c:pt>
                <c:pt idx="170">
                  <c:v>4/8/1989</c:v>
                </c:pt>
                <c:pt idx="171">
                  <c:v>4/15/1989</c:v>
                </c:pt>
                <c:pt idx="172">
                  <c:v>4/22/1989</c:v>
                </c:pt>
                <c:pt idx="173">
                  <c:v>4/29/1989</c:v>
                </c:pt>
                <c:pt idx="174">
                  <c:v>5/6/1989</c:v>
                </c:pt>
                <c:pt idx="175">
                  <c:v>5/13/1989</c:v>
                </c:pt>
                <c:pt idx="176">
                  <c:v>5/20/1989</c:v>
                </c:pt>
                <c:pt idx="177">
                  <c:v>5/27/1989</c:v>
                </c:pt>
                <c:pt idx="178">
                  <c:v>6/3/1989</c:v>
                </c:pt>
                <c:pt idx="179">
                  <c:v>6/10/1989</c:v>
                </c:pt>
                <c:pt idx="180">
                  <c:v>6/17/1989</c:v>
                </c:pt>
                <c:pt idx="181">
                  <c:v>6/24/1989</c:v>
                </c:pt>
                <c:pt idx="182">
                  <c:v>7/1/1989</c:v>
                </c:pt>
                <c:pt idx="183">
                  <c:v>7/8/1989</c:v>
                </c:pt>
                <c:pt idx="184">
                  <c:v>7/15/1989</c:v>
                </c:pt>
                <c:pt idx="185">
                  <c:v>7/22/1989</c:v>
                </c:pt>
                <c:pt idx="186">
                  <c:v>7/29/1989</c:v>
                </c:pt>
                <c:pt idx="187">
                  <c:v>8/5/1989</c:v>
                </c:pt>
                <c:pt idx="188">
                  <c:v>8/12/1989</c:v>
                </c:pt>
                <c:pt idx="189">
                  <c:v>8/19/1989</c:v>
                </c:pt>
                <c:pt idx="190">
                  <c:v>8/26/1989</c:v>
                </c:pt>
                <c:pt idx="191">
                  <c:v>9/2/1989</c:v>
                </c:pt>
                <c:pt idx="192">
                  <c:v>9/9/1989</c:v>
                </c:pt>
                <c:pt idx="193">
                  <c:v>9/16/1989</c:v>
                </c:pt>
                <c:pt idx="194">
                  <c:v>9/23/1989</c:v>
                </c:pt>
                <c:pt idx="195">
                  <c:v>9/30/1989</c:v>
                </c:pt>
                <c:pt idx="196">
                  <c:v>10/7/1989</c:v>
                </c:pt>
                <c:pt idx="197">
                  <c:v>10/14/1989</c:v>
                </c:pt>
                <c:pt idx="198">
                  <c:v>10/21/1989</c:v>
                </c:pt>
                <c:pt idx="199">
                  <c:v>10/28/1989</c:v>
                </c:pt>
                <c:pt idx="200">
                  <c:v>11/4/1989</c:v>
                </c:pt>
                <c:pt idx="201">
                  <c:v>11/11/1989</c:v>
                </c:pt>
                <c:pt idx="202">
                  <c:v>11/18/1989</c:v>
                </c:pt>
                <c:pt idx="203">
                  <c:v>11/25/1989</c:v>
                </c:pt>
                <c:pt idx="204">
                  <c:v>12/2/1989</c:v>
                </c:pt>
                <c:pt idx="205">
                  <c:v>12/9/1989</c:v>
                </c:pt>
                <c:pt idx="206">
                  <c:v>12/16/1989</c:v>
                </c:pt>
                <c:pt idx="207">
                  <c:v>12/23/1989</c:v>
                </c:pt>
                <c:pt idx="208">
                  <c:v>12/30/1989</c:v>
                </c:pt>
                <c:pt idx="209">
                  <c:v>1/6/1990</c:v>
                </c:pt>
                <c:pt idx="210">
                  <c:v>1/13/1990</c:v>
                </c:pt>
                <c:pt idx="211">
                  <c:v>1/20/1990</c:v>
                </c:pt>
                <c:pt idx="212">
                  <c:v>1/27/1990</c:v>
                </c:pt>
                <c:pt idx="213">
                  <c:v>2/3/1990</c:v>
                </c:pt>
                <c:pt idx="214">
                  <c:v>2/10/1990</c:v>
                </c:pt>
                <c:pt idx="215">
                  <c:v>2/17/1990</c:v>
                </c:pt>
                <c:pt idx="216">
                  <c:v>2/24/1990</c:v>
                </c:pt>
                <c:pt idx="217">
                  <c:v>3/3/1990</c:v>
                </c:pt>
                <c:pt idx="218">
                  <c:v>3/10/1990</c:v>
                </c:pt>
                <c:pt idx="219">
                  <c:v>3/17/1990</c:v>
                </c:pt>
                <c:pt idx="220">
                  <c:v>3/24/1990</c:v>
                </c:pt>
                <c:pt idx="221">
                  <c:v>3/31/1990</c:v>
                </c:pt>
                <c:pt idx="222">
                  <c:v>4/7/1990</c:v>
                </c:pt>
                <c:pt idx="223">
                  <c:v>4/14/1990</c:v>
                </c:pt>
                <c:pt idx="224">
                  <c:v>4/21/1990</c:v>
                </c:pt>
                <c:pt idx="225">
                  <c:v>4/28/1990</c:v>
                </c:pt>
                <c:pt idx="226">
                  <c:v>5/5/1990</c:v>
                </c:pt>
                <c:pt idx="227">
                  <c:v>5/12/1990</c:v>
                </c:pt>
                <c:pt idx="228">
                  <c:v>5/19/1990</c:v>
                </c:pt>
                <c:pt idx="229">
                  <c:v>5/26/1990</c:v>
                </c:pt>
                <c:pt idx="230">
                  <c:v>6/2/1990</c:v>
                </c:pt>
                <c:pt idx="231">
                  <c:v>6/9/1990</c:v>
                </c:pt>
                <c:pt idx="232">
                  <c:v>6/16/1990</c:v>
                </c:pt>
                <c:pt idx="233">
                  <c:v>6/23/1990</c:v>
                </c:pt>
                <c:pt idx="234">
                  <c:v>6/30/1990</c:v>
                </c:pt>
                <c:pt idx="235">
                  <c:v>7/7/1990</c:v>
                </c:pt>
                <c:pt idx="236">
                  <c:v>7/14/1990</c:v>
                </c:pt>
                <c:pt idx="237">
                  <c:v>7/21/1990</c:v>
                </c:pt>
                <c:pt idx="238">
                  <c:v>7/28/1990</c:v>
                </c:pt>
                <c:pt idx="239">
                  <c:v>8/4/1990</c:v>
                </c:pt>
                <c:pt idx="240">
                  <c:v>8/11/1990</c:v>
                </c:pt>
                <c:pt idx="241">
                  <c:v>8/18/1990</c:v>
                </c:pt>
                <c:pt idx="242">
                  <c:v>8/25/1990</c:v>
                </c:pt>
                <c:pt idx="243">
                  <c:v>9/1/1990</c:v>
                </c:pt>
                <c:pt idx="244">
                  <c:v>9/8/1990</c:v>
                </c:pt>
                <c:pt idx="245">
                  <c:v>9/15/1990</c:v>
                </c:pt>
                <c:pt idx="246">
                  <c:v>9/22/1990</c:v>
                </c:pt>
                <c:pt idx="247">
                  <c:v>9/29/1990</c:v>
                </c:pt>
                <c:pt idx="248">
                  <c:v>10/6/1990</c:v>
                </c:pt>
                <c:pt idx="249">
                  <c:v>10/13/1990</c:v>
                </c:pt>
                <c:pt idx="250">
                  <c:v>10/20/1990</c:v>
                </c:pt>
                <c:pt idx="251">
                  <c:v>10/27/1990</c:v>
                </c:pt>
                <c:pt idx="252">
                  <c:v>11/3/1990</c:v>
                </c:pt>
                <c:pt idx="253">
                  <c:v>11/10/1990</c:v>
                </c:pt>
                <c:pt idx="254">
                  <c:v>11/17/1990</c:v>
                </c:pt>
                <c:pt idx="255">
                  <c:v>11/24/1990</c:v>
                </c:pt>
                <c:pt idx="256">
                  <c:v>12/1/1990</c:v>
                </c:pt>
                <c:pt idx="257">
                  <c:v>12/8/1990</c:v>
                </c:pt>
                <c:pt idx="258">
                  <c:v>12/15/1990</c:v>
                </c:pt>
                <c:pt idx="259">
                  <c:v>12/22/1990</c:v>
                </c:pt>
                <c:pt idx="260">
                  <c:v>12/29/1990</c:v>
                </c:pt>
                <c:pt idx="261">
                  <c:v>1/5/1991</c:v>
                </c:pt>
                <c:pt idx="262">
                  <c:v>1/12/1991</c:v>
                </c:pt>
                <c:pt idx="263">
                  <c:v>1/19/1991</c:v>
                </c:pt>
                <c:pt idx="264">
                  <c:v>1/26/1991</c:v>
                </c:pt>
                <c:pt idx="265">
                  <c:v>2/2/1991</c:v>
                </c:pt>
                <c:pt idx="266">
                  <c:v>2/9/1991</c:v>
                </c:pt>
                <c:pt idx="267">
                  <c:v>2/16/1991</c:v>
                </c:pt>
                <c:pt idx="268">
                  <c:v>2/23/1991</c:v>
                </c:pt>
                <c:pt idx="269">
                  <c:v>3/2/1991</c:v>
                </c:pt>
                <c:pt idx="270">
                  <c:v>3/9/1991</c:v>
                </c:pt>
                <c:pt idx="271">
                  <c:v>3/16/1991</c:v>
                </c:pt>
                <c:pt idx="272">
                  <c:v>3/23/1991</c:v>
                </c:pt>
                <c:pt idx="273">
                  <c:v>3/30/1991</c:v>
                </c:pt>
                <c:pt idx="274">
                  <c:v>4/6/1991</c:v>
                </c:pt>
                <c:pt idx="275">
                  <c:v>4/13/1991</c:v>
                </c:pt>
                <c:pt idx="276">
                  <c:v>4/20/1991</c:v>
                </c:pt>
                <c:pt idx="277">
                  <c:v>4/27/1991</c:v>
                </c:pt>
                <c:pt idx="278">
                  <c:v>5/4/1991</c:v>
                </c:pt>
                <c:pt idx="279">
                  <c:v>5/11/1991</c:v>
                </c:pt>
                <c:pt idx="280">
                  <c:v>5/18/1991</c:v>
                </c:pt>
                <c:pt idx="281">
                  <c:v>5/25/1991</c:v>
                </c:pt>
                <c:pt idx="282">
                  <c:v>6/1/1991</c:v>
                </c:pt>
                <c:pt idx="283">
                  <c:v>6/8/1991</c:v>
                </c:pt>
                <c:pt idx="284">
                  <c:v>6/15/1991</c:v>
                </c:pt>
                <c:pt idx="285">
                  <c:v>6/22/1991</c:v>
                </c:pt>
                <c:pt idx="286">
                  <c:v>6/29/1991</c:v>
                </c:pt>
                <c:pt idx="287">
                  <c:v>7/6/1991</c:v>
                </c:pt>
                <c:pt idx="288">
                  <c:v>7/13/1991</c:v>
                </c:pt>
                <c:pt idx="289">
                  <c:v>7/20/1991</c:v>
                </c:pt>
                <c:pt idx="290">
                  <c:v>7/27/1991</c:v>
                </c:pt>
                <c:pt idx="291">
                  <c:v>8/3/1991</c:v>
                </c:pt>
                <c:pt idx="292">
                  <c:v>8/10/1991</c:v>
                </c:pt>
                <c:pt idx="293">
                  <c:v>8/17/1991</c:v>
                </c:pt>
                <c:pt idx="294">
                  <c:v>8/24/1991</c:v>
                </c:pt>
                <c:pt idx="295">
                  <c:v>8/31/1991</c:v>
                </c:pt>
                <c:pt idx="296">
                  <c:v>9/7/1991</c:v>
                </c:pt>
                <c:pt idx="297">
                  <c:v>9/14/1991</c:v>
                </c:pt>
                <c:pt idx="298">
                  <c:v>9/21/1991</c:v>
                </c:pt>
                <c:pt idx="299">
                  <c:v>9/28/1991</c:v>
                </c:pt>
                <c:pt idx="300">
                  <c:v>10/5/1991</c:v>
                </c:pt>
                <c:pt idx="301">
                  <c:v>10/12/1991</c:v>
                </c:pt>
                <c:pt idx="302">
                  <c:v>10/19/1991</c:v>
                </c:pt>
                <c:pt idx="303">
                  <c:v>10/26/1991</c:v>
                </c:pt>
                <c:pt idx="304">
                  <c:v>11/2/1991</c:v>
                </c:pt>
                <c:pt idx="305">
                  <c:v>11/9/1991</c:v>
                </c:pt>
                <c:pt idx="306">
                  <c:v>11/16/1991</c:v>
                </c:pt>
                <c:pt idx="307">
                  <c:v>11/23/1991</c:v>
                </c:pt>
                <c:pt idx="308">
                  <c:v>11/30/1991</c:v>
                </c:pt>
                <c:pt idx="309">
                  <c:v>12/7/1991</c:v>
                </c:pt>
                <c:pt idx="310">
                  <c:v>12/14/1991</c:v>
                </c:pt>
                <c:pt idx="311">
                  <c:v>12/21/1991</c:v>
                </c:pt>
                <c:pt idx="312">
                  <c:v>12/28/1991</c:v>
                </c:pt>
                <c:pt idx="313">
                  <c:v>1/4/1992</c:v>
                </c:pt>
                <c:pt idx="314">
                  <c:v>1/11/1992</c:v>
                </c:pt>
                <c:pt idx="315">
                  <c:v>1/18/1992</c:v>
                </c:pt>
                <c:pt idx="316">
                  <c:v>1/25/1992</c:v>
                </c:pt>
                <c:pt idx="317">
                  <c:v>2/1/1992</c:v>
                </c:pt>
                <c:pt idx="318">
                  <c:v>2/8/1992</c:v>
                </c:pt>
                <c:pt idx="319">
                  <c:v>2/15/1992</c:v>
                </c:pt>
                <c:pt idx="320">
                  <c:v>2/22/1992</c:v>
                </c:pt>
                <c:pt idx="321">
                  <c:v>2/29/1992</c:v>
                </c:pt>
                <c:pt idx="322">
                  <c:v>3/7/1992</c:v>
                </c:pt>
                <c:pt idx="323">
                  <c:v>3/14/1992</c:v>
                </c:pt>
                <c:pt idx="324">
                  <c:v>3/21/1992</c:v>
                </c:pt>
                <c:pt idx="325">
                  <c:v>3/28/1992</c:v>
                </c:pt>
                <c:pt idx="326">
                  <c:v>4/4/1992</c:v>
                </c:pt>
                <c:pt idx="327">
                  <c:v>4/11/1992</c:v>
                </c:pt>
                <c:pt idx="328">
                  <c:v>4/18/1992</c:v>
                </c:pt>
                <c:pt idx="329">
                  <c:v>4/25/1992</c:v>
                </c:pt>
                <c:pt idx="330">
                  <c:v>5/2/1992</c:v>
                </c:pt>
                <c:pt idx="331">
                  <c:v>5/9/1992</c:v>
                </c:pt>
                <c:pt idx="332">
                  <c:v>5/16/1992</c:v>
                </c:pt>
                <c:pt idx="333">
                  <c:v>5/23/1992</c:v>
                </c:pt>
                <c:pt idx="334">
                  <c:v>5/30/1992</c:v>
                </c:pt>
                <c:pt idx="335">
                  <c:v>6/6/1992</c:v>
                </c:pt>
                <c:pt idx="336">
                  <c:v>6/13/1992</c:v>
                </c:pt>
                <c:pt idx="337">
                  <c:v>6/20/1992</c:v>
                </c:pt>
                <c:pt idx="338">
                  <c:v>6/27/1992</c:v>
                </c:pt>
                <c:pt idx="339">
                  <c:v>7/4/1992</c:v>
                </c:pt>
                <c:pt idx="340">
                  <c:v>7/11/1992</c:v>
                </c:pt>
                <c:pt idx="341">
                  <c:v>7/18/1992</c:v>
                </c:pt>
                <c:pt idx="342">
                  <c:v>7/25/1992</c:v>
                </c:pt>
                <c:pt idx="343">
                  <c:v>8/1/1992</c:v>
                </c:pt>
                <c:pt idx="344">
                  <c:v>8/8/1992</c:v>
                </c:pt>
                <c:pt idx="345">
                  <c:v>8/15/1992</c:v>
                </c:pt>
                <c:pt idx="346">
                  <c:v>8/22/1992</c:v>
                </c:pt>
                <c:pt idx="347">
                  <c:v>8/29/1992</c:v>
                </c:pt>
                <c:pt idx="348">
                  <c:v>9/5/1992</c:v>
                </c:pt>
                <c:pt idx="349">
                  <c:v>9/12/1992</c:v>
                </c:pt>
                <c:pt idx="350">
                  <c:v>9/19/1992</c:v>
                </c:pt>
                <c:pt idx="351">
                  <c:v>9/26/1992</c:v>
                </c:pt>
                <c:pt idx="352">
                  <c:v>10/3/1992</c:v>
                </c:pt>
                <c:pt idx="353">
                  <c:v>10/10/1992</c:v>
                </c:pt>
                <c:pt idx="354">
                  <c:v>10/17/1992</c:v>
                </c:pt>
                <c:pt idx="355">
                  <c:v>10/24/1992</c:v>
                </c:pt>
                <c:pt idx="356">
                  <c:v>10/31/1992</c:v>
                </c:pt>
                <c:pt idx="357">
                  <c:v>11/7/1992</c:v>
                </c:pt>
                <c:pt idx="358">
                  <c:v>11/14/1992</c:v>
                </c:pt>
                <c:pt idx="359">
                  <c:v>11/21/1992</c:v>
                </c:pt>
                <c:pt idx="360">
                  <c:v>11/28/1992</c:v>
                </c:pt>
                <c:pt idx="361">
                  <c:v>12/5/1992</c:v>
                </c:pt>
                <c:pt idx="362">
                  <c:v>12/12/1992</c:v>
                </c:pt>
                <c:pt idx="363">
                  <c:v>12/19/1992</c:v>
                </c:pt>
                <c:pt idx="364">
                  <c:v>12/26/1992</c:v>
                </c:pt>
                <c:pt idx="365">
                  <c:v>1/2/1993</c:v>
                </c:pt>
                <c:pt idx="366">
                  <c:v>1/9/1993</c:v>
                </c:pt>
                <c:pt idx="367">
                  <c:v>1/16/1993</c:v>
                </c:pt>
                <c:pt idx="368">
                  <c:v>1/23/1993</c:v>
                </c:pt>
                <c:pt idx="369">
                  <c:v>1/30/1993</c:v>
                </c:pt>
                <c:pt idx="370">
                  <c:v>2/6/1993</c:v>
                </c:pt>
                <c:pt idx="371">
                  <c:v>2/13/1993</c:v>
                </c:pt>
                <c:pt idx="372">
                  <c:v>2/20/1993</c:v>
                </c:pt>
                <c:pt idx="373">
                  <c:v>2/27/1993</c:v>
                </c:pt>
                <c:pt idx="374">
                  <c:v>3/6/1993</c:v>
                </c:pt>
                <c:pt idx="375">
                  <c:v>3/13/1993</c:v>
                </c:pt>
                <c:pt idx="376">
                  <c:v>3/20/1993</c:v>
                </c:pt>
                <c:pt idx="377">
                  <c:v>3/27/1993</c:v>
                </c:pt>
                <c:pt idx="378">
                  <c:v>4/3/1993</c:v>
                </c:pt>
                <c:pt idx="379">
                  <c:v>4/10/1993</c:v>
                </c:pt>
                <c:pt idx="380">
                  <c:v>4/17/1993</c:v>
                </c:pt>
                <c:pt idx="381">
                  <c:v>4/24/1993</c:v>
                </c:pt>
                <c:pt idx="382">
                  <c:v>5/1/1993</c:v>
                </c:pt>
                <c:pt idx="383">
                  <c:v>5/8/1993</c:v>
                </c:pt>
                <c:pt idx="384">
                  <c:v>5/15/1993</c:v>
                </c:pt>
                <c:pt idx="385">
                  <c:v>5/22/1993</c:v>
                </c:pt>
                <c:pt idx="386">
                  <c:v>5/29/1993</c:v>
                </c:pt>
                <c:pt idx="387">
                  <c:v>6/5/1993</c:v>
                </c:pt>
                <c:pt idx="388">
                  <c:v>6/12/1993</c:v>
                </c:pt>
                <c:pt idx="389">
                  <c:v>6/19/1993</c:v>
                </c:pt>
                <c:pt idx="390">
                  <c:v>6/26/1993</c:v>
                </c:pt>
                <c:pt idx="391">
                  <c:v>7/3/1993</c:v>
                </c:pt>
                <c:pt idx="392">
                  <c:v>7/10/1993</c:v>
                </c:pt>
                <c:pt idx="393">
                  <c:v>7/17/1993</c:v>
                </c:pt>
                <c:pt idx="394">
                  <c:v>7/24/1993</c:v>
                </c:pt>
                <c:pt idx="395">
                  <c:v>7/31/1993</c:v>
                </c:pt>
                <c:pt idx="396">
                  <c:v>8/7/1993</c:v>
                </c:pt>
                <c:pt idx="397">
                  <c:v>8/14/1993</c:v>
                </c:pt>
                <c:pt idx="398">
                  <c:v>8/21/1993</c:v>
                </c:pt>
                <c:pt idx="399">
                  <c:v>8/28/1993</c:v>
                </c:pt>
                <c:pt idx="400">
                  <c:v>9/4/1993</c:v>
                </c:pt>
                <c:pt idx="401">
                  <c:v>9/11/1993</c:v>
                </c:pt>
                <c:pt idx="402">
                  <c:v>9/18/1993</c:v>
                </c:pt>
                <c:pt idx="403">
                  <c:v>9/25/1993</c:v>
                </c:pt>
                <c:pt idx="404">
                  <c:v>10/2/1993</c:v>
                </c:pt>
                <c:pt idx="405">
                  <c:v>10/9/1993</c:v>
                </c:pt>
                <c:pt idx="406">
                  <c:v>10/16/1993</c:v>
                </c:pt>
                <c:pt idx="407">
                  <c:v>10/23/1993</c:v>
                </c:pt>
                <c:pt idx="408">
                  <c:v>10/30/1993</c:v>
                </c:pt>
                <c:pt idx="409">
                  <c:v>11/6/1993</c:v>
                </c:pt>
                <c:pt idx="410">
                  <c:v>11/13/1993</c:v>
                </c:pt>
                <c:pt idx="411">
                  <c:v>11/20/1993</c:v>
                </c:pt>
                <c:pt idx="412">
                  <c:v>11/27/1993</c:v>
                </c:pt>
                <c:pt idx="413">
                  <c:v>12/4/1993</c:v>
                </c:pt>
                <c:pt idx="414">
                  <c:v>12/11/1993</c:v>
                </c:pt>
                <c:pt idx="415">
                  <c:v>12/18/1993</c:v>
                </c:pt>
                <c:pt idx="416">
                  <c:v>12/25/1993</c:v>
                </c:pt>
                <c:pt idx="417">
                  <c:v>1/1/1994</c:v>
                </c:pt>
                <c:pt idx="418">
                  <c:v>1/8/1994</c:v>
                </c:pt>
                <c:pt idx="419">
                  <c:v>1/15/1994</c:v>
                </c:pt>
                <c:pt idx="420">
                  <c:v>1/22/1994</c:v>
                </c:pt>
                <c:pt idx="421">
                  <c:v>1/29/1994</c:v>
                </c:pt>
                <c:pt idx="422">
                  <c:v>2/5/1994</c:v>
                </c:pt>
                <c:pt idx="423">
                  <c:v>2/12/1994</c:v>
                </c:pt>
                <c:pt idx="424">
                  <c:v>2/19/1994</c:v>
                </c:pt>
                <c:pt idx="425">
                  <c:v>2/26/1994</c:v>
                </c:pt>
                <c:pt idx="426">
                  <c:v>3/5/1994</c:v>
                </c:pt>
                <c:pt idx="427">
                  <c:v>3/12/1994</c:v>
                </c:pt>
                <c:pt idx="428">
                  <c:v>3/19/1994</c:v>
                </c:pt>
                <c:pt idx="429">
                  <c:v>3/26/1994</c:v>
                </c:pt>
                <c:pt idx="430">
                  <c:v>4/2/1994</c:v>
                </c:pt>
                <c:pt idx="431">
                  <c:v>4/9/1994</c:v>
                </c:pt>
                <c:pt idx="432">
                  <c:v>4/16/1994</c:v>
                </c:pt>
                <c:pt idx="433">
                  <c:v>4/23/1994</c:v>
                </c:pt>
                <c:pt idx="434">
                  <c:v>4/30/1994</c:v>
                </c:pt>
                <c:pt idx="435">
                  <c:v>5/7/1994</c:v>
                </c:pt>
                <c:pt idx="436">
                  <c:v>5/14/1994</c:v>
                </c:pt>
                <c:pt idx="437">
                  <c:v>5/21/1994</c:v>
                </c:pt>
                <c:pt idx="438">
                  <c:v>5/28/1994</c:v>
                </c:pt>
                <c:pt idx="439">
                  <c:v>6/4/1994</c:v>
                </c:pt>
                <c:pt idx="440">
                  <c:v>6/11/1994</c:v>
                </c:pt>
                <c:pt idx="441">
                  <c:v>6/18/1994</c:v>
                </c:pt>
                <c:pt idx="442">
                  <c:v>6/25/1994</c:v>
                </c:pt>
                <c:pt idx="443">
                  <c:v>7/2/1994</c:v>
                </c:pt>
                <c:pt idx="444">
                  <c:v>7/9/1994</c:v>
                </c:pt>
                <c:pt idx="445">
                  <c:v>7/16/1994</c:v>
                </c:pt>
                <c:pt idx="446">
                  <c:v>7/23/1994</c:v>
                </c:pt>
                <c:pt idx="447">
                  <c:v>7/30/1994</c:v>
                </c:pt>
                <c:pt idx="448">
                  <c:v>8/6/1994</c:v>
                </c:pt>
                <c:pt idx="449">
                  <c:v>8/13/1994</c:v>
                </c:pt>
                <c:pt idx="450">
                  <c:v>8/20/1994</c:v>
                </c:pt>
                <c:pt idx="451">
                  <c:v>8/27/1994</c:v>
                </c:pt>
                <c:pt idx="452">
                  <c:v>9/3/1994</c:v>
                </c:pt>
                <c:pt idx="453">
                  <c:v>9/10/1994</c:v>
                </c:pt>
                <c:pt idx="454">
                  <c:v>9/17/1994</c:v>
                </c:pt>
                <c:pt idx="455">
                  <c:v>9/24/1994</c:v>
                </c:pt>
                <c:pt idx="456">
                  <c:v>10/1/1994</c:v>
                </c:pt>
                <c:pt idx="457">
                  <c:v>10/8/1994</c:v>
                </c:pt>
                <c:pt idx="458">
                  <c:v>10/15/1994</c:v>
                </c:pt>
                <c:pt idx="459">
                  <c:v>10/22/1994</c:v>
                </c:pt>
                <c:pt idx="460">
                  <c:v>10/29/1994</c:v>
                </c:pt>
                <c:pt idx="461">
                  <c:v>11/5/1994</c:v>
                </c:pt>
                <c:pt idx="462">
                  <c:v>11/12/1994</c:v>
                </c:pt>
                <c:pt idx="463">
                  <c:v>11/19/1994</c:v>
                </c:pt>
                <c:pt idx="464">
                  <c:v>11/26/1994</c:v>
                </c:pt>
                <c:pt idx="465">
                  <c:v>12/3/1994</c:v>
                </c:pt>
                <c:pt idx="466">
                  <c:v>12/10/1994</c:v>
                </c:pt>
                <c:pt idx="467">
                  <c:v>12/17/1994</c:v>
                </c:pt>
                <c:pt idx="468">
                  <c:v>12/24/1994</c:v>
                </c:pt>
                <c:pt idx="469">
                  <c:v>12/31/1994</c:v>
                </c:pt>
                <c:pt idx="470">
                  <c:v>1/7/1995</c:v>
                </c:pt>
                <c:pt idx="471">
                  <c:v>1/14/1995</c:v>
                </c:pt>
                <c:pt idx="472">
                  <c:v>1/21/1995</c:v>
                </c:pt>
                <c:pt idx="473">
                  <c:v>1/28/1995</c:v>
                </c:pt>
                <c:pt idx="474">
                  <c:v>2/4/1995</c:v>
                </c:pt>
                <c:pt idx="475">
                  <c:v>2/11/1995</c:v>
                </c:pt>
                <c:pt idx="476">
                  <c:v>2/18/1995</c:v>
                </c:pt>
                <c:pt idx="477">
                  <c:v>2/25/1995</c:v>
                </c:pt>
                <c:pt idx="478">
                  <c:v>3/4/1995</c:v>
                </c:pt>
                <c:pt idx="479">
                  <c:v>3/11/1995</c:v>
                </c:pt>
                <c:pt idx="480">
                  <c:v>3/18/1995</c:v>
                </c:pt>
                <c:pt idx="481">
                  <c:v>3/25/1995</c:v>
                </c:pt>
                <c:pt idx="482">
                  <c:v>4/1/1995</c:v>
                </c:pt>
                <c:pt idx="483">
                  <c:v>4/8/1995</c:v>
                </c:pt>
                <c:pt idx="484">
                  <c:v>4/15/1995</c:v>
                </c:pt>
                <c:pt idx="485">
                  <c:v>4/22/1995</c:v>
                </c:pt>
                <c:pt idx="486">
                  <c:v>4/29/1995</c:v>
                </c:pt>
                <c:pt idx="487">
                  <c:v>5/6/1995</c:v>
                </c:pt>
                <c:pt idx="488">
                  <c:v>5/13/1995</c:v>
                </c:pt>
                <c:pt idx="489">
                  <c:v>5/20/1995</c:v>
                </c:pt>
                <c:pt idx="490">
                  <c:v>5/27/1995</c:v>
                </c:pt>
                <c:pt idx="491">
                  <c:v>6/3/1995</c:v>
                </c:pt>
                <c:pt idx="492">
                  <c:v>6/10/1995</c:v>
                </c:pt>
                <c:pt idx="493">
                  <c:v>6/17/1995</c:v>
                </c:pt>
                <c:pt idx="494">
                  <c:v>6/24/1995</c:v>
                </c:pt>
                <c:pt idx="495">
                  <c:v>7/1/1995</c:v>
                </c:pt>
                <c:pt idx="496">
                  <c:v>7/8/1995</c:v>
                </c:pt>
                <c:pt idx="497">
                  <c:v>7/15/1995</c:v>
                </c:pt>
                <c:pt idx="498">
                  <c:v>7/22/1995</c:v>
                </c:pt>
                <c:pt idx="499">
                  <c:v>7/29/1995</c:v>
                </c:pt>
                <c:pt idx="500">
                  <c:v>8/5/1995</c:v>
                </c:pt>
                <c:pt idx="501">
                  <c:v>8/12/1995</c:v>
                </c:pt>
                <c:pt idx="502">
                  <c:v>8/19/1995</c:v>
                </c:pt>
                <c:pt idx="503">
                  <c:v>8/26/1995</c:v>
                </c:pt>
                <c:pt idx="504">
                  <c:v>9/2/1995</c:v>
                </c:pt>
                <c:pt idx="505">
                  <c:v>9/9/1995</c:v>
                </c:pt>
                <c:pt idx="506">
                  <c:v>9/16/1995</c:v>
                </c:pt>
                <c:pt idx="507">
                  <c:v>9/23/1995</c:v>
                </c:pt>
                <c:pt idx="508">
                  <c:v>9/30/1995</c:v>
                </c:pt>
                <c:pt idx="509">
                  <c:v>10/7/1995</c:v>
                </c:pt>
                <c:pt idx="510">
                  <c:v>10/14/1995</c:v>
                </c:pt>
                <c:pt idx="511">
                  <c:v>10/21/1995</c:v>
                </c:pt>
                <c:pt idx="512">
                  <c:v>10/28/1995</c:v>
                </c:pt>
                <c:pt idx="513">
                  <c:v>11/4/1995</c:v>
                </c:pt>
                <c:pt idx="514">
                  <c:v>11/11/1995</c:v>
                </c:pt>
                <c:pt idx="515">
                  <c:v>11/18/1995</c:v>
                </c:pt>
                <c:pt idx="516">
                  <c:v>11/25/1995</c:v>
                </c:pt>
                <c:pt idx="517">
                  <c:v>12/2/1995</c:v>
                </c:pt>
                <c:pt idx="518">
                  <c:v>12/9/1995</c:v>
                </c:pt>
                <c:pt idx="519">
                  <c:v>12/16/1995</c:v>
                </c:pt>
                <c:pt idx="520">
                  <c:v>12/23/1995</c:v>
                </c:pt>
                <c:pt idx="521">
                  <c:v>12/30/1995</c:v>
                </c:pt>
                <c:pt idx="522">
                  <c:v>1/6/1996</c:v>
                </c:pt>
                <c:pt idx="523">
                  <c:v>1/13/1996</c:v>
                </c:pt>
                <c:pt idx="524">
                  <c:v>1/20/1996</c:v>
                </c:pt>
                <c:pt idx="525">
                  <c:v>1/27/1996</c:v>
                </c:pt>
                <c:pt idx="526">
                  <c:v>2/3/1996</c:v>
                </c:pt>
                <c:pt idx="527">
                  <c:v>2/10/1996</c:v>
                </c:pt>
                <c:pt idx="528">
                  <c:v>2/17/1996</c:v>
                </c:pt>
                <c:pt idx="529">
                  <c:v>2/24/1996</c:v>
                </c:pt>
                <c:pt idx="530">
                  <c:v>3/2/1996</c:v>
                </c:pt>
                <c:pt idx="531">
                  <c:v>3/9/1996</c:v>
                </c:pt>
                <c:pt idx="532">
                  <c:v>3/16/1996</c:v>
                </c:pt>
                <c:pt idx="533">
                  <c:v>3/23/1996</c:v>
                </c:pt>
                <c:pt idx="534">
                  <c:v>3/30/1996</c:v>
                </c:pt>
                <c:pt idx="535">
                  <c:v>4/6/1996</c:v>
                </c:pt>
                <c:pt idx="536">
                  <c:v>4/13/1996</c:v>
                </c:pt>
                <c:pt idx="537">
                  <c:v>4/20/1996</c:v>
                </c:pt>
                <c:pt idx="538">
                  <c:v>4/27/1996</c:v>
                </c:pt>
                <c:pt idx="539">
                  <c:v>5/4/1996</c:v>
                </c:pt>
                <c:pt idx="540">
                  <c:v>5/11/1996</c:v>
                </c:pt>
                <c:pt idx="541">
                  <c:v>5/18/1996</c:v>
                </c:pt>
                <c:pt idx="542">
                  <c:v>5/25/1996</c:v>
                </c:pt>
                <c:pt idx="543">
                  <c:v>6/1/1996</c:v>
                </c:pt>
                <c:pt idx="544">
                  <c:v>6/8/1996</c:v>
                </c:pt>
                <c:pt idx="545">
                  <c:v>6/15/1996</c:v>
                </c:pt>
                <c:pt idx="546">
                  <c:v>6/22/1996</c:v>
                </c:pt>
                <c:pt idx="547">
                  <c:v>6/29/1996</c:v>
                </c:pt>
                <c:pt idx="548">
                  <c:v>7/6/1996</c:v>
                </c:pt>
                <c:pt idx="549">
                  <c:v>7/13/1996</c:v>
                </c:pt>
                <c:pt idx="550">
                  <c:v>7/20/1996</c:v>
                </c:pt>
                <c:pt idx="551">
                  <c:v>7/27/1996</c:v>
                </c:pt>
                <c:pt idx="552">
                  <c:v>8/3/1996</c:v>
                </c:pt>
                <c:pt idx="553">
                  <c:v>8/10/1996</c:v>
                </c:pt>
                <c:pt idx="554">
                  <c:v>8/17/1996</c:v>
                </c:pt>
                <c:pt idx="555">
                  <c:v>8/24/1996</c:v>
                </c:pt>
                <c:pt idx="556">
                  <c:v>8/31/1996</c:v>
                </c:pt>
                <c:pt idx="557">
                  <c:v>9/7/1996</c:v>
                </c:pt>
                <c:pt idx="558">
                  <c:v>9/14/1996</c:v>
                </c:pt>
                <c:pt idx="559">
                  <c:v>9/21/1996</c:v>
                </c:pt>
                <c:pt idx="560">
                  <c:v>9/28/1996</c:v>
                </c:pt>
                <c:pt idx="561">
                  <c:v>10/5/1996</c:v>
                </c:pt>
                <c:pt idx="562">
                  <c:v>10/12/1996</c:v>
                </c:pt>
                <c:pt idx="563">
                  <c:v>10/19/1996</c:v>
                </c:pt>
                <c:pt idx="564">
                  <c:v>10/26/1996</c:v>
                </c:pt>
                <c:pt idx="565">
                  <c:v>11/2/1996</c:v>
                </c:pt>
                <c:pt idx="566">
                  <c:v>11/9/1996</c:v>
                </c:pt>
                <c:pt idx="567">
                  <c:v>11/16/1996</c:v>
                </c:pt>
                <c:pt idx="568">
                  <c:v>11/23/1996</c:v>
                </c:pt>
                <c:pt idx="569">
                  <c:v>11/30/1996</c:v>
                </c:pt>
                <c:pt idx="570">
                  <c:v>12/7/1996</c:v>
                </c:pt>
                <c:pt idx="571">
                  <c:v>12/14/1996</c:v>
                </c:pt>
                <c:pt idx="572">
                  <c:v>12/21/1996</c:v>
                </c:pt>
                <c:pt idx="573">
                  <c:v>12/28/1996</c:v>
                </c:pt>
                <c:pt idx="574">
                  <c:v>1/4/1997</c:v>
                </c:pt>
                <c:pt idx="575">
                  <c:v>1/11/1997</c:v>
                </c:pt>
                <c:pt idx="576">
                  <c:v>1/18/1997</c:v>
                </c:pt>
                <c:pt idx="577">
                  <c:v>1/25/1997</c:v>
                </c:pt>
                <c:pt idx="578">
                  <c:v>2/1/1997</c:v>
                </c:pt>
                <c:pt idx="579">
                  <c:v>2/8/1997</c:v>
                </c:pt>
                <c:pt idx="580">
                  <c:v>2/15/1997</c:v>
                </c:pt>
                <c:pt idx="581">
                  <c:v>2/22/1997</c:v>
                </c:pt>
                <c:pt idx="582">
                  <c:v>3/1/1997</c:v>
                </c:pt>
                <c:pt idx="583">
                  <c:v>3/8/1997</c:v>
                </c:pt>
                <c:pt idx="584">
                  <c:v>3/15/1997</c:v>
                </c:pt>
                <c:pt idx="585">
                  <c:v>3/22/1997</c:v>
                </c:pt>
                <c:pt idx="586">
                  <c:v>3/29/1997</c:v>
                </c:pt>
                <c:pt idx="587">
                  <c:v>4/5/1997</c:v>
                </c:pt>
                <c:pt idx="588">
                  <c:v>4/12/1997</c:v>
                </c:pt>
                <c:pt idx="589">
                  <c:v>4/19/1997</c:v>
                </c:pt>
                <c:pt idx="590">
                  <c:v>4/26/1997</c:v>
                </c:pt>
                <c:pt idx="591">
                  <c:v>5/3/1997</c:v>
                </c:pt>
                <c:pt idx="592">
                  <c:v>5/10/1997</c:v>
                </c:pt>
                <c:pt idx="593">
                  <c:v>5/17/1997</c:v>
                </c:pt>
                <c:pt idx="594">
                  <c:v>5/24/1997</c:v>
                </c:pt>
                <c:pt idx="595">
                  <c:v>5/31/1997</c:v>
                </c:pt>
                <c:pt idx="596">
                  <c:v>6/7/1997</c:v>
                </c:pt>
                <c:pt idx="597">
                  <c:v>6/14/1997</c:v>
                </c:pt>
                <c:pt idx="598">
                  <c:v>6/21/1997</c:v>
                </c:pt>
                <c:pt idx="599">
                  <c:v>6/28/1997</c:v>
                </c:pt>
                <c:pt idx="600">
                  <c:v>7/5/1997</c:v>
                </c:pt>
                <c:pt idx="601">
                  <c:v>7/12/1997</c:v>
                </c:pt>
                <c:pt idx="602">
                  <c:v>7/19/1997</c:v>
                </c:pt>
                <c:pt idx="603">
                  <c:v>7/26/1997</c:v>
                </c:pt>
                <c:pt idx="604">
                  <c:v>8/2/1997</c:v>
                </c:pt>
                <c:pt idx="605">
                  <c:v>8/9/1997</c:v>
                </c:pt>
                <c:pt idx="606">
                  <c:v>8/16/1997</c:v>
                </c:pt>
                <c:pt idx="607">
                  <c:v>8/23/1997</c:v>
                </c:pt>
                <c:pt idx="608">
                  <c:v>8/30/1997</c:v>
                </c:pt>
                <c:pt idx="609">
                  <c:v>9/6/1997</c:v>
                </c:pt>
                <c:pt idx="610">
                  <c:v>9/13/1997</c:v>
                </c:pt>
                <c:pt idx="611">
                  <c:v>9/20/1997</c:v>
                </c:pt>
                <c:pt idx="612">
                  <c:v>9/27/1997</c:v>
                </c:pt>
                <c:pt idx="613">
                  <c:v>10/4/1997</c:v>
                </c:pt>
                <c:pt idx="614">
                  <c:v>10/11/1997</c:v>
                </c:pt>
                <c:pt idx="615">
                  <c:v>10/18/1997</c:v>
                </c:pt>
                <c:pt idx="616">
                  <c:v>10/25/1997</c:v>
                </c:pt>
                <c:pt idx="617">
                  <c:v>11/1/1997</c:v>
                </c:pt>
                <c:pt idx="618">
                  <c:v>11/8/1997</c:v>
                </c:pt>
                <c:pt idx="619">
                  <c:v>11/15/1997</c:v>
                </c:pt>
                <c:pt idx="620">
                  <c:v>11/22/1997</c:v>
                </c:pt>
                <c:pt idx="621">
                  <c:v>11/29/1997</c:v>
                </c:pt>
                <c:pt idx="622">
                  <c:v>12/6/1997</c:v>
                </c:pt>
                <c:pt idx="623">
                  <c:v>12/13/1997</c:v>
                </c:pt>
                <c:pt idx="624">
                  <c:v>12/20/1997</c:v>
                </c:pt>
                <c:pt idx="625">
                  <c:v>12/27/1997</c:v>
                </c:pt>
                <c:pt idx="626">
                  <c:v>1/3/1998</c:v>
                </c:pt>
                <c:pt idx="627">
                  <c:v>1/10/1998</c:v>
                </c:pt>
                <c:pt idx="628">
                  <c:v>1/17/1998</c:v>
                </c:pt>
                <c:pt idx="629">
                  <c:v>1/24/1998</c:v>
                </c:pt>
                <c:pt idx="630">
                  <c:v>1/31/1998</c:v>
                </c:pt>
                <c:pt idx="631">
                  <c:v>2/7/1998</c:v>
                </c:pt>
                <c:pt idx="632">
                  <c:v>2/14/1998</c:v>
                </c:pt>
                <c:pt idx="633">
                  <c:v>2/21/1998</c:v>
                </c:pt>
                <c:pt idx="634">
                  <c:v>2/28/1998</c:v>
                </c:pt>
                <c:pt idx="635">
                  <c:v>3/7/1998</c:v>
                </c:pt>
                <c:pt idx="636">
                  <c:v>3/14/1998</c:v>
                </c:pt>
                <c:pt idx="637">
                  <c:v>3/21/1998</c:v>
                </c:pt>
                <c:pt idx="638">
                  <c:v>3/28/1998</c:v>
                </c:pt>
                <c:pt idx="639">
                  <c:v>4/4/1998</c:v>
                </c:pt>
                <c:pt idx="640">
                  <c:v>4/11/1998</c:v>
                </c:pt>
                <c:pt idx="641">
                  <c:v>4/18/1998</c:v>
                </c:pt>
                <c:pt idx="642">
                  <c:v>4/25/1998</c:v>
                </c:pt>
                <c:pt idx="643">
                  <c:v>5/2/1998</c:v>
                </c:pt>
                <c:pt idx="644">
                  <c:v>5/9/1998</c:v>
                </c:pt>
                <c:pt idx="645">
                  <c:v>5/16/1998</c:v>
                </c:pt>
                <c:pt idx="646">
                  <c:v>5/23/1998</c:v>
                </c:pt>
                <c:pt idx="647">
                  <c:v>5/30/1998</c:v>
                </c:pt>
                <c:pt idx="648">
                  <c:v>6/6/1998</c:v>
                </c:pt>
                <c:pt idx="649">
                  <c:v>6/13/1998</c:v>
                </c:pt>
                <c:pt idx="650">
                  <c:v>6/20/1998</c:v>
                </c:pt>
                <c:pt idx="651">
                  <c:v>6/27/1998</c:v>
                </c:pt>
                <c:pt idx="652">
                  <c:v>7/4/1998</c:v>
                </c:pt>
                <c:pt idx="653">
                  <c:v>7/11/1998</c:v>
                </c:pt>
                <c:pt idx="654">
                  <c:v>7/18/1998</c:v>
                </c:pt>
                <c:pt idx="655">
                  <c:v>7/25/1998</c:v>
                </c:pt>
                <c:pt idx="656">
                  <c:v>8/1/1998</c:v>
                </c:pt>
                <c:pt idx="657">
                  <c:v>8/8/1998</c:v>
                </c:pt>
                <c:pt idx="658">
                  <c:v>8/15/1998</c:v>
                </c:pt>
                <c:pt idx="659">
                  <c:v>8/22/1998</c:v>
                </c:pt>
                <c:pt idx="660">
                  <c:v>8/29/1998</c:v>
                </c:pt>
                <c:pt idx="661">
                  <c:v>9/5/1998</c:v>
                </c:pt>
                <c:pt idx="662">
                  <c:v>9/12/1998</c:v>
                </c:pt>
                <c:pt idx="663">
                  <c:v>9/19/1998</c:v>
                </c:pt>
                <c:pt idx="664">
                  <c:v>9/26/1998</c:v>
                </c:pt>
                <c:pt idx="665">
                  <c:v>10/3/1998</c:v>
                </c:pt>
                <c:pt idx="666">
                  <c:v>10/10/1998</c:v>
                </c:pt>
                <c:pt idx="667">
                  <c:v>10/17/1998</c:v>
                </c:pt>
                <c:pt idx="668">
                  <c:v>10/24/1998</c:v>
                </c:pt>
                <c:pt idx="669">
                  <c:v>10/31/1998</c:v>
                </c:pt>
                <c:pt idx="670">
                  <c:v>11/7/1998</c:v>
                </c:pt>
                <c:pt idx="671">
                  <c:v>11/14/1998</c:v>
                </c:pt>
                <c:pt idx="672">
                  <c:v>11/21/1998</c:v>
                </c:pt>
                <c:pt idx="673">
                  <c:v>11/28/1998</c:v>
                </c:pt>
                <c:pt idx="674">
                  <c:v>12/5/1998</c:v>
                </c:pt>
                <c:pt idx="675">
                  <c:v>12/12/1998</c:v>
                </c:pt>
                <c:pt idx="676">
                  <c:v>12/19/1998</c:v>
                </c:pt>
                <c:pt idx="677">
                  <c:v>12/26/1998</c:v>
                </c:pt>
                <c:pt idx="678">
                  <c:v>1/2/1999</c:v>
                </c:pt>
                <c:pt idx="679">
                  <c:v>1/9/1999</c:v>
                </c:pt>
                <c:pt idx="680">
                  <c:v>1/16/1999</c:v>
                </c:pt>
                <c:pt idx="681">
                  <c:v>1/23/1999</c:v>
                </c:pt>
                <c:pt idx="682">
                  <c:v>1/30/1999</c:v>
                </c:pt>
                <c:pt idx="683">
                  <c:v>2/6/1999</c:v>
                </c:pt>
                <c:pt idx="684">
                  <c:v>2/13/1999</c:v>
                </c:pt>
                <c:pt idx="685">
                  <c:v>2/20/1999</c:v>
                </c:pt>
                <c:pt idx="686">
                  <c:v>2/27/1999</c:v>
                </c:pt>
                <c:pt idx="687">
                  <c:v>3/6/1999</c:v>
                </c:pt>
                <c:pt idx="688">
                  <c:v>3/13/1999</c:v>
                </c:pt>
                <c:pt idx="689">
                  <c:v>3/20/1999</c:v>
                </c:pt>
                <c:pt idx="690">
                  <c:v>3/27/1999</c:v>
                </c:pt>
                <c:pt idx="691">
                  <c:v>4/3/1999</c:v>
                </c:pt>
                <c:pt idx="692">
                  <c:v>4/10/1999</c:v>
                </c:pt>
                <c:pt idx="693">
                  <c:v>4/17/1999</c:v>
                </c:pt>
                <c:pt idx="694">
                  <c:v>4/24/1999</c:v>
                </c:pt>
                <c:pt idx="695">
                  <c:v>5/1/1999</c:v>
                </c:pt>
                <c:pt idx="696">
                  <c:v>5/8/1999</c:v>
                </c:pt>
                <c:pt idx="697">
                  <c:v>5/15/1999</c:v>
                </c:pt>
                <c:pt idx="698">
                  <c:v>5/22/1999</c:v>
                </c:pt>
                <c:pt idx="699">
                  <c:v>5/29/1999</c:v>
                </c:pt>
                <c:pt idx="700">
                  <c:v>6/5/1999</c:v>
                </c:pt>
                <c:pt idx="701">
                  <c:v>6/12/1999</c:v>
                </c:pt>
                <c:pt idx="702">
                  <c:v>6/19/1999</c:v>
                </c:pt>
                <c:pt idx="703">
                  <c:v>6/26/1999</c:v>
                </c:pt>
                <c:pt idx="704">
                  <c:v>7/3/1999</c:v>
                </c:pt>
                <c:pt idx="705">
                  <c:v>7/10/1999</c:v>
                </c:pt>
                <c:pt idx="706">
                  <c:v>7/17/1999</c:v>
                </c:pt>
                <c:pt idx="707">
                  <c:v>7/24/1999</c:v>
                </c:pt>
                <c:pt idx="708">
                  <c:v>7/31/1999</c:v>
                </c:pt>
                <c:pt idx="709">
                  <c:v>8/7/1999</c:v>
                </c:pt>
                <c:pt idx="710">
                  <c:v>8/14/1999</c:v>
                </c:pt>
                <c:pt idx="711">
                  <c:v>8/21/1999</c:v>
                </c:pt>
                <c:pt idx="712">
                  <c:v>8/28/1999</c:v>
                </c:pt>
                <c:pt idx="713">
                  <c:v>9/4/1999</c:v>
                </c:pt>
                <c:pt idx="714">
                  <c:v>9/11/1999</c:v>
                </c:pt>
                <c:pt idx="715">
                  <c:v>9/18/1999</c:v>
                </c:pt>
                <c:pt idx="716">
                  <c:v>9/25/1999</c:v>
                </c:pt>
                <c:pt idx="717">
                  <c:v>10/2/1999</c:v>
                </c:pt>
                <c:pt idx="718">
                  <c:v>10/9/1999</c:v>
                </c:pt>
                <c:pt idx="719">
                  <c:v>10/16/1999</c:v>
                </c:pt>
                <c:pt idx="720">
                  <c:v>10/23/1999</c:v>
                </c:pt>
                <c:pt idx="721">
                  <c:v>10/30/1999</c:v>
                </c:pt>
                <c:pt idx="722">
                  <c:v>11/6/1999</c:v>
                </c:pt>
                <c:pt idx="723">
                  <c:v>11/13/1999</c:v>
                </c:pt>
                <c:pt idx="724">
                  <c:v>11/20/1999</c:v>
                </c:pt>
                <c:pt idx="725">
                  <c:v>11/27/1999</c:v>
                </c:pt>
                <c:pt idx="726">
                  <c:v>12/4/1999</c:v>
                </c:pt>
                <c:pt idx="727">
                  <c:v>12/11/1999</c:v>
                </c:pt>
                <c:pt idx="728">
                  <c:v>12/18/1999</c:v>
                </c:pt>
                <c:pt idx="729">
                  <c:v>12/25/1999</c:v>
                </c:pt>
                <c:pt idx="730">
                  <c:v>1/1/2000</c:v>
                </c:pt>
                <c:pt idx="731">
                  <c:v>1/8/2000</c:v>
                </c:pt>
                <c:pt idx="732">
                  <c:v>1/15/2000</c:v>
                </c:pt>
                <c:pt idx="733">
                  <c:v>1/22/2000</c:v>
                </c:pt>
                <c:pt idx="734">
                  <c:v>1/29/2000</c:v>
                </c:pt>
                <c:pt idx="735">
                  <c:v>2/5/2000</c:v>
                </c:pt>
                <c:pt idx="736">
                  <c:v>2/12/2000</c:v>
                </c:pt>
                <c:pt idx="737">
                  <c:v>2/19/2000</c:v>
                </c:pt>
                <c:pt idx="738">
                  <c:v>2/26/2000</c:v>
                </c:pt>
                <c:pt idx="739">
                  <c:v>3/4/2000</c:v>
                </c:pt>
                <c:pt idx="740">
                  <c:v>3/11/2000</c:v>
                </c:pt>
                <c:pt idx="741">
                  <c:v>3/18/2000</c:v>
                </c:pt>
                <c:pt idx="742">
                  <c:v>3/25/2000</c:v>
                </c:pt>
                <c:pt idx="743">
                  <c:v>4/1/2000</c:v>
                </c:pt>
                <c:pt idx="744">
                  <c:v>4/8/2000</c:v>
                </c:pt>
                <c:pt idx="745">
                  <c:v>4/15/2000</c:v>
                </c:pt>
                <c:pt idx="746">
                  <c:v>4/22/2000</c:v>
                </c:pt>
                <c:pt idx="747">
                  <c:v>4/29/2000</c:v>
                </c:pt>
                <c:pt idx="748">
                  <c:v>5/6/2000</c:v>
                </c:pt>
                <c:pt idx="749">
                  <c:v>5/13/2000</c:v>
                </c:pt>
                <c:pt idx="750">
                  <c:v>5/20/2000</c:v>
                </c:pt>
                <c:pt idx="751">
                  <c:v>5/27/2000</c:v>
                </c:pt>
                <c:pt idx="752">
                  <c:v>6/3/2000</c:v>
                </c:pt>
                <c:pt idx="753">
                  <c:v>6/10/2000</c:v>
                </c:pt>
                <c:pt idx="754">
                  <c:v>6/17/2000</c:v>
                </c:pt>
                <c:pt idx="755">
                  <c:v>6/24/2000</c:v>
                </c:pt>
                <c:pt idx="756">
                  <c:v>7/1/2000</c:v>
                </c:pt>
                <c:pt idx="757">
                  <c:v>7/8/2000</c:v>
                </c:pt>
                <c:pt idx="758">
                  <c:v>7/15/2000</c:v>
                </c:pt>
                <c:pt idx="759">
                  <c:v>7/22/2000</c:v>
                </c:pt>
                <c:pt idx="760">
                  <c:v>7/29/2000</c:v>
                </c:pt>
                <c:pt idx="761">
                  <c:v>8/5/2000</c:v>
                </c:pt>
                <c:pt idx="762">
                  <c:v>8/12/2000</c:v>
                </c:pt>
                <c:pt idx="763">
                  <c:v>8/19/2000</c:v>
                </c:pt>
                <c:pt idx="764">
                  <c:v>8/26/2000</c:v>
                </c:pt>
                <c:pt idx="765">
                  <c:v>9/2/2000</c:v>
                </c:pt>
                <c:pt idx="766">
                  <c:v>9/9/2000</c:v>
                </c:pt>
                <c:pt idx="767">
                  <c:v>9/16/2000</c:v>
                </c:pt>
                <c:pt idx="768">
                  <c:v>9/23/2000</c:v>
                </c:pt>
                <c:pt idx="769">
                  <c:v>9/30/2000</c:v>
                </c:pt>
                <c:pt idx="770">
                  <c:v>10/7/2000</c:v>
                </c:pt>
                <c:pt idx="771">
                  <c:v>10/14/2000</c:v>
                </c:pt>
                <c:pt idx="772">
                  <c:v>10/21/2000</c:v>
                </c:pt>
                <c:pt idx="773">
                  <c:v>10/28/2000</c:v>
                </c:pt>
                <c:pt idx="774">
                  <c:v>11/4/2000</c:v>
                </c:pt>
                <c:pt idx="775">
                  <c:v>11/11/2000</c:v>
                </c:pt>
                <c:pt idx="776">
                  <c:v>11/18/2000</c:v>
                </c:pt>
                <c:pt idx="777">
                  <c:v>11/25/2000</c:v>
                </c:pt>
                <c:pt idx="778">
                  <c:v>12/2/2000</c:v>
                </c:pt>
                <c:pt idx="779">
                  <c:v>12/9/2000</c:v>
                </c:pt>
                <c:pt idx="780">
                  <c:v>12/16/2000</c:v>
                </c:pt>
                <c:pt idx="781">
                  <c:v>12/23/2000</c:v>
                </c:pt>
                <c:pt idx="782">
                  <c:v>12/30/2000</c:v>
                </c:pt>
                <c:pt idx="783">
                  <c:v>1/6/2001</c:v>
                </c:pt>
                <c:pt idx="784">
                  <c:v>1/13/2001</c:v>
                </c:pt>
                <c:pt idx="785">
                  <c:v>1/20/2001</c:v>
                </c:pt>
                <c:pt idx="786">
                  <c:v>1/27/2001</c:v>
                </c:pt>
                <c:pt idx="787">
                  <c:v>2/3/2001</c:v>
                </c:pt>
                <c:pt idx="788">
                  <c:v>2/10/2001</c:v>
                </c:pt>
                <c:pt idx="789">
                  <c:v>2/17/2001</c:v>
                </c:pt>
                <c:pt idx="790">
                  <c:v>2/24/2001</c:v>
                </c:pt>
                <c:pt idx="791">
                  <c:v>3/3/2001</c:v>
                </c:pt>
                <c:pt idx="792">
                  <c:v>3/10/2001</c:v>
                </c:pt>
                <c:pt idx="793">
                  <c:v>3/17/2001</c:v>
                </c:pt>
                <c:pt idx="794">
                  <c:v>3/24/2001</c:v>
                </c:pt>
                <c:pt idx="795">
                  <c:v>3/31/2001</c:v>
                </c:pt>
                <c:pt idx="796">
                  <c:v>4/7/2001</c:v>
                </c:pt>
                <c:pt idx="797">
                  <c:v>4/14/2001</c:v>
                </c:pt>
                <c:pt idx="798">
                  <c:v>4/21/2001</c:v>
                </c:pt>
                <c:pt idx="799">
                  <c:v>4/28/2001</c:v>
                </c:pt>
                <c:pt idx="800">
                  <c:v>5/5/2001</c:v>
                </c:pt>
                <c:pt idx="801">
                  <c:v>5/12/2001</c:v>
                </c:pt>
                <c:pt idx="802">
                  <c:v>5/19/2001</c:v>
                </c:pt>
                <c:pt idx="803">
                  <c:v>5/26/2001</c:v>
                </c:pt>
                <c:pt idx="804">
                  <c:v>6/2/2001</c:v>
                </c:pt>
                <c:pt idx="805">
                  <c:v>6/9/2001</c:v>
                </c:pt>
                <c:pt idx="806">
                  <c:v>6/16/2001</c:v>
                </c:pt>
                <c:pt idx="807">
                  <c:v>6/23/2001</c:v>
                </c:pt>
                <c:pt idx="808">
                  <c:v>6/30/2001</c:v>
                </c:pt>
                <c:pt idx="809">
                  <c:v>7/7/2001</c:v>
                </c:pt>
                <c:pt idx="810">
                  <c:v>7/14/2001</c:v>
                </c:pt>
                <c:pt idx="811">
                  <c:v>7/21/2001</c:v>
                </c:pt>
                <c:pt idx="812">
                  <c:v>7/28/2001</c:v>
                </c:pt>
                <c:pt idx="813">
                  <c:v>8/4/2001</c:v>
                </c:pt>
                <c:pt idx="814">
                  <c:v>8/11/2001</c:v>
                </c:pt>
                <c:pt idx="815">
                  <c:v>8/18/2001</c:v>
                </c:pt>
                <c:pt idx="816">
                  <c:v>8/25/2001</c:v>
                </c:pt>
                <c:pt idx="817">
                  <c:v>9/1/2001</c:v>
                </c:pt>
                <c:pt idx="818">
                  <c:v>9/8/2001</c:v>
                </c:pt>
                <c:pt idx="819">
                  <c:v>9/15/2001</c:v>
                </c:pt>
                <c:pt idx="820">
                  <c:v>9/22/2001</c:v>
                </c:pt>
                <c:pt idx="821">
                  <c:v>9/29/2001</c:v>
                </c:pt>
                <c:pt idx="822">
                  <c:v>10/6/2001</c:v>
                </c:pt>
                <c:pt idx="823">
                  <c:v>10/13/2001</c:v>
                </c:pt>
                <c:pt idx="824">
                  <c:v>10/20/2001</c:v>
                </c:pt>
                <c:pt idx="825">
                  <c:v>10/27/2001</c:v>
                </c:pt>
                <c:pt idx="826">
                  <c:v>11/3/2001</c:v>
                </c:pt>
                <c:pt idx="827">
                  <c:v>11/10/2001</c:v>
                </c:pt>
                <c:pt idx="828">
                  <c:v>11/17/2001</c:v>
                </c:pt>
                <c:pt idx="829">
                  <c:v>11/24/2001</c:v>
                </c:pt>
                <c:pt idx="830">
                  <c:v>12/1/2001</c:v>
                </c:pt>
                <c:pt idx="831">
                  <c:v>12/8/2001</c:v>
                </c:pt>
                <c:pt idx="832">
                  <c:v>12/15/2001</c:v>
                </c:pt>
                <c:pt idx="833">
                  <c:v>12/22/2001</c:v>
                </c:pt>
                <c:pt idx="834">
                  <c:v>12/29/2001</c:v>
                </c:pt>
                <c:pt idx="835">
                  <c:v>1/5/2002</c:v>
                </c:pt>
                <c:pt idx="836">
                  <c:v>1/12/2002</c:v>
                </c:pt>
                <c:pt idx="837">
                  <c:v>1/19/2002</c:v>
                </c:pt>
                <c:pt idx="838">
                  <c:v>1/26/2002</c:v>
                </c:pt>
                <c:pt idx="839">
                  <c:v>2/2/2002</c:v>
                </c:pt>
                <c:pt idx="840">
                  <c:v>2/9/2002</c:v>
                </c:pt>
                <c:pt idx="841">
                  <c:v>2/16/2002</c:v>
                </c:pt>
                <c:pt idx="842">
                  <c:v>2/23/2002</c:v>
                </c:pt>
                <c:pt idx="843">
                  <c:v>3/2/2002</c:v>
                </c:pt>
                <c:pt idx="844">
                  <c:v>3/9/2002</c:v>
                </c:pt>
                <c:pt idx="845">
                  <c:v>3/16/2002</c:v>
                </c:pt>
                <c:pt idx="846">
                  <c:v>3/23/2002</c:v>
                </c:pt>
                <c:pt idx="847">
                  <c:v>3/30/2002</c:v>
                </c:pt>
                <c:pt idx="848">
                  <c:v>4/6/2002</c:v>
                </c:pt>
                <c:pt idx="849">
                  <c:v>4/13/2002</c:v>
                </c:pt>
                <c:pt idx="850">
                  <c:v>4/20/2002</c:v>
                </c:pt>
                <c:pt idx="851">
                  <c:v>4/27/2002</c:v>
                </c:pt>
                <c:pt idx="852">
                  <c:v>5/4/2002</c:v>
                </c:pt>
                <c:pt idx="853">
                  <c:v>5/11/2002</c:v>
                </c:pt>
                <c:pt idx="854">
                  <c:v>5/18/2002</c:v>
                </c:pt>
                <c:pt idx="855">
                  <c:v>5/25/2002</c:v>
                </c:pt>
                <c:pt idx="856">
                  <c:v>6/1/2002</c:v>
                </c:pt>
                <c:pt idx="857">
                  <c:v>6/8/2002</c:v>
                </c:pt>
                <c:pt idx="858">
                  <c:v>6/15/2002</c:v>
                </c:pt>
                <c:pt idx="859">
                  <c:v>6/22/2002</c:v>
                </c:pt>
                <c:pt idx="860">
                  <c:v>6/29/2002</c:v>
                </c:pt>
                <c:pt idx="861">
                  <c:v>7/6/2002</c:v>
                </c:pt>
                <c:pt idx="862">
                  <c:v>7/13/2002</c:v>
                </c:pt>
                <c:pt idx="863">
                  <c:v>7/20/2002</c:v>
                </c:pt>
                <c:pt idx="864">
                  <c:v>7/27/2002</c:v>
                </c:pt>
                <c:pt idx="865">
                  <c:v>8/3/2002</c:v>
                </c:pt>
                <c:pt idx="866">
                  <c:v>8/10/2002</c:v>
                </c:pt>
                <c:pt idx="867">
                  <c:v>8/17/2002</c:v>
                </c:pt>
                <c:pt idx="868">
                  <c:v>8/24/2002</c:v>
                </c:pt>
                <c:pt idx="869">
                  <c:v>8/31/2002</c:v>
                </c:pt>
                <c:pt idx="870">
                  <c:v>9/7/2002</c:v>
                </c:pt>
                <c:pt idx="871">
                  <c:v>9/14/2002</c:v>
                </c:pt>
                <c:pt idx="872">
                  <c:v>9/21/2002</c:v>
                </c:pt>
                <c:pt idx="873">
                  <c:v>9/28/2002</c:v>
                </c:pt>
                <c:pt idx="874">
                  <c:v>10/5/2002</c:v>
                </c:pt>
                <c:pt idx="875">
                  <c:v>10/12/2002</c:v>
                </c:pt>
                <c:pt idx="876">
                  <c:v>10/19/2002</c:v>
                </c:pt>
                <c:pt idx="877">
                  <c:v>10/26/2002</c:v>
                </c:pt>
                <c:pt idx="878">
                  <c:v>11/2/2002</c:v>
                </c:pt>
                <c:pt idx="879">
                  <c:v>11/9/2002</c:v>
                </c:pt>
                <c:pt idx="880">
                  <c:v>11/16/2002</c:v>
                </c:pt>
                <c:pt idx="881">
                  <c:v>11/23/2002</c:v>
                </c:pt>
                <c:pt idx="882">
                  <c:v>11/30/2002</c:v>
                </c:pt>
                <c:pt idx="883">
                  <c:v>12/7/2002</c:v>
                </c:pt>
                <c:pt idx="884">
                  <c:v>12/14/2002</c:v>
                </c:pt>
                <c:pt idx="885">
                  <c:v>12/21/2002</c:v>
                </c:pt>
                <c:pt idx="886">
                  <c:v>12/28/2002</c:v>
                </c:pt>
                <c:pt idx="887">
                  <c:v>1/4/2003</c:v>
                </c:pt>
                <c:pt idx="888">
                  <c:v>1/11/2003</c:v>
                </c:pt>
                <c:pt idx="889">
                  <c:v>1/18/2003</c:v>
                </c:pt>
                <c:pt idx="890">
                  <c:v>1/25/2003</c:v>
                </c:pt>
                <c:pt idx="891">
                  <c:v>2/1/2003</c:v>
                </c:pt>
                <c:pt idx="892">
                  <c:v>2/8/2003</c:v>
                </c:pt>
                <c:pt idx="893">
                  <c:v>2/15/2003</c:v>
                </c:pt>
                <c:pt idx="894">
                  <c:v>2/22/2003</c:v>
                </c:pt>
                <c:pt idx="895">
                  <c:v>3/1/2003</c:v>
                </c:pt>
                <c:pt idx="896">
                  <c:v>3/8/2003</c:v>
                </c:pt>
                <c:pt idx="897">
                  <c:v>3/15/2003</c:v>
                </c:pt>
                <c:pt idx="898">
                  <c:v>3/22/2003</c:v>
                </c:pt>
                <c:pt idx="899">
                  <c:v>3/29/2003</c:v>
                </c:pt>
                <c:pt idx="900">
                  <c:v>4/5/2003</c:v>
                </c:pt>
                <c:pt idx="901">
                  <c:v>4/12/2003</c:v>
                </c:pt>
                <c:pt idx="902">
                  <c:v>4/19/2003</c:v>
                </c:pt>
                <c:pt idx="903">
                  <c:v>4/26/2003</c:v>
                </c:pt>
                <c:pt idx="904">
                  <c:v>5/3/2003</c:v>
                </c:pt>
                <c:pt idx="905">
                  <c:v>5/10/2003</c:v>
                </c:pt>
                <c:pt idx="906">
                  <c:v>5/17/2003</c:v>
                </c:pt>
                <c:pt idx="907">
                  <c:v>5/24/2003</c:v>
                </c:pt>
                <c:pt idx="908">
                  <c:v>5/31/2003</c:v>
                </c:pt>
                <c:pt idx="909">
                  <c:v>6/7/2003</c:v>
                </c:pt>
                <c:pt idx="910">
                  <c:v>6/14/2003</c:v>
                </c:pt>
                <c:pt idx="911">
                  <c:v>6/21/2003</c:v>
                </c:pt>
                <c:pt idx="912">
                  <c:v>6/28/2003</c:v>
                </c:pt>
                <c:pt idx="913">
                  <c:v>7/5/2003</c:v>
                </c:pt>
                <c:pt idx="914">
                  <c:v>7/12/2003</c:v>
                </c:pt>
                <c:pt idx="915">
                  <c:v>7/19/2003</c:v>
                </c:pt>
                <c:pt idx="916">
                  <c:v>7/26/2003</c:v>
                </c:pt>
                <c:pt idx="917">
                  <c:v>8/2/2003</c:v>
                </c:pt>
                <c:pt idx="918">
                  <c:v>8/9/2003</c:v>
                </c:pt>
                <c:pt idx="919">
                  <c:v>8/16/2003</c:v>
                </c:pt>
                <c:pt idx="920">
                  <c:v>8/23/2003</c:v>
                </c:pt>
                <c:pt idx="921">
                  <c:v>8/30/2003</c:v>
                </c:pt>
                <c:pt idx="922">
                  <c:v>9/6/2003</c:v>
                </c:pt>
                <c:pt idx="923">
                  <c:v>9/13/2003</c:v>
                </c:pt>
                <c:pt idx="924">
                  <c:v>9/20/2003</c:v>
                </c:pt>
                <c:pt idx="925">
                  <c:v>9/27/2003</c:v>
                </c:pt>
                <c:pt idx="926">
                  <c:v>10/4/2003</c:v>
                </c:pt>
                <c:pt idx="927">
                  <c:v>10/11/2003</c:v>
                </c:pt>
                <c:pt idx="928">
                  <c:v>10/18/2003</c:v>
                </c:pt>
                <c:pt idx="929">
                  <c:v>10/25/2003</c:v>
                </c:pt>
                <c:pt idx="930">
                  <c:v>11/1/2003</c:v>
                </c:pt>
                <c:pt idx="931">
                  <c:v>11/8/2003</c:v>
                </c:pt>
                <c:pt idx="932">
                  <c:v>11/15/2003</c:v>
                </c:pt>
                <c:pt idx="933">
                  <c:v>11/22/2003</c:v>
                </c:pt>
                <c:pt idx="934">
                  <c:v>11/29/2003</c:v>
                </c:pt>
                <c:pt idx="935">
                  <c:v>12/6/2003</c:v>
                </c:pt>
                <c:pt idx="936">
                  <c:v>12/13/2003</c:v>
                </c:pt>
                <c:pt idx="937">
                  <c:v>12/20/2003</c:v>
                </c:pt>
                <c:pt idx="938">
                  <c:v>12/27/2003</c:v>
                </c:pt>
                <c:pt idx="939">
                  <c:v>1/3/2004</c:v>
                </c:pt>
                <c:pt idx="940">
                  <c:v>1/10/2004</c:v>
                </c:pt>
                <c:pt idx="941">
                  <c:v>1/17/2004</c:v>
                </c:pt>
                <c:pt idx="942">
                  <c:v>1/24/2004</c:v>
                </c:pt>
                <c:pt idx="943">
                  <c:v>1/31/2004</c:v>
                </c:pt>
                <c:pt idx="944">
                  <c:v>2/7/2004</c:v>
                </c:pt>
                <c:pt idx="945">
                  <c:v>2/14/2004</c:v>
                </c:pt>
                <c:pt idx="946">
                  <c:v>2/21/2004</c:v>
                </c:pt>
                <c:pt idx="947">
                  <c:v>2/28/2004</c:v>
                </c:pt>
                <c:pt idx="948">
                  <c:v>3/6/2004</c:v>
                </c:pt>
                <c:pt idx="949">
                  <c:v>3/13/2004</c:v>
                </c:pt>
                <c:pt idx="950">
                  <c:v>3/20/2004</c:v>
                </c:pt>
                <c:pt idx="951">
                  <c:v>3/27/2004</c:v>
                </c:pt>
                <c:pt idx="952">
                  <c:v>4/3/2004</c:v>
                </c:pt>
                <c:pt idx="953">
                  <c:v>4/10/2004</c:v>
                </c:pt>
                <c:pt idx="954">
                  <c:v>4/17/2004</c:v>
                </c:pt>
                <c:pt idx="955">
                  <c:v>4/24/2004</c:v>
                </c:pt>
                <c:pt idx="956">
                  <c:v>5/1/2004</c:v>
                </c:pt>
                <c:pt idx="957">
                  <c:v>5/8/2004</c:v>
                </c:pt>
                <c:pt idx="958">
                  <c:v>5/15/2004</c:v>
                </c:pt>
                <c:pt idx="959">
                  <c:v>5/22/2004</c:v>
                </c:pt>
                <c:pt idx="960">
                  <c:v>5/29/2004</c:v>
                </c:pt>
                <c:pt idx="961">
                  <c:v>6/5/2004</c:v>
                </c:pt>
                <c:pt idx="962">
                  <c:v>6/12/2004</c:v>
                </c:pt>
                <c:pt idx="963">
                  <c:v>6/19/2004</c:v>
                </c:pt>
                <c:pt idx="964">
                  <c:v>6/26/2004</c:v>
                </c:pt>
                <c:pt idx="965">
                  <c:v>7/3/2004</c:v>
                </c:pt>
                <c:pt idx="966">
                  <c:v>7/10/2004</c:v>
                </c:pt>
                <c:pt idx="967">
                  <c:v>7/17/2004</c:v>
                </c:pt>
                <c:pt idx="968">
                  <c:v>7/24/2004</c:v>
                </c:pt>
                <c:pt idx="969">
                  <c:v>7/31/2004</c:v>
                </c:pt>
                <c:pt idx="970">
                  <c:v>8/7/2004</c:v>
                </c:pt>
                <c:pt idx="971">
                  <c:v>8/14/2004</c:v>
                </c:pt>
                <c:pt idx="972">
                  <c:v>8/21/2004</c:v>
                </c:pt>
                <c:pt idx="973">
                  <c:v>8/28/2004</c:v>
                </c:pt>
                <c:pt idx="974">
                  <c:v>9/4/2004</c:v>
                </c:pt>
                <c:pt idx="975">
                  <c:v>9/11/2004</c:v>
                </c:pt>
                <c:pt idx="976">
                  <c:v>9/18/2004</c:v>
                </c:pt>
                <c:pt idx="977">
                  <c:v>9/25/2004</c:v>
                </c:pt>
                <c:pt idx="978">
                  <c:v>10/2/2004</c:v>
                </c:pt>
                <c:pt idx="979">
                  <c:v>10/9/2004</c:v>
                </c:pt>
                <c:pt idx="980">
                  <c:v>10/16/2004</c:v>
                </c:pt>
                <c:pt idx="981">
                  <c:v>10/23/2004</c:v>
                </c:pt>
                <c:pt idx="982">
                  <c:v>10/30/2004</c:v>
                </c:pt>
                <c:pt idx="983">
                  <c:v>11/6/2004</c:v>
                </c:pt>
                <c:pt idx="984">
                  <c:v>11/13/2004</c:v>
                </c:pt>
                <c:pt idx="985">
                  <c:v>11/20/2004</c:v>
                </c:pt>
                <c:pt idx="986">
                  <c:v>11/27/2004</c:v>
                </c:pt>
                <c:pt idx="987">
                  <c:v>12/4/2004</c:v>
                </c:pt>
                <c:pt idx="988">
                  <c:v>12/11/2004</c:v>
                </c:pt>
                <c:pt idx="989">
                  <c:v>12/18/2004</c:v>
                </c:pt>
                <c:pt idx="990">
                  <c:v>12/25/2004</c:v>
                </c:pt>
                <c:pt idx="991">
                  <c:v>1/1/2005</c:v>
                </c:pt>
                <c:pt idx="992">
                  <c:v>1/8/2005</c:v>
                </c:pt>
                <c:pt idx="993">
                  <c:v>1/15/2005</c:v>
                </c:pt>
                <c:pt idx="994">
                  <c:v>1/22/2005</c:v>
                </c:pt>
                <c:pt idx="995">
                  <c:v>1/29/2005</c:v>
                </c:pt>
                <c:pt idx="996">
                  <c:v>2/5/2005</c:v>
                </c:pt>
                <c:pt idx="997">
                  <c:v>2/12/2005</c:v>
                </c:pt>
                <c:pt idx="998">
                  <c:v>2/19/2005</c:v>
                </c:pt>
                <c:pt idx="999">
                  <c:v>2/26/2005</c:v>
                </c:pt>
                <c:pt idx="1000">
                  <c:v>3/5/2005</c:v>
                </c:pt>
                <c:pt idx="1001">
                  <c:v>3/12/2005</c:v>
                </c:pt>
                <c:pt idx="1002">
                  <c:v>3/19/2005</c:v>
                </c:pt>
                <c:pt idx="1003">
                  <c:v>3/26/2005</c:v>
                </c:pt>
                <c:pt idx="1004">
                  <c:v>4/2/2005</c:v>
                </c:pt>
                <c:pt idx="1005">
                  <c:v>4/9/2005</c:v>
                </c:pt>
                <c:pt idx="1006">
                  <c:v>4/16/2005</c:v>
                </c:pt>
                <c:pt idx="1007">
                  <c:v>4/23/2005</c:v>
                </c:pt>
                <c:pt idx="1008">
                  <c:v>4/30/2005</c:v>
                </c:pt>
                <c:pt idx="1009">
                  <c:v>5/7/2005</c:v>
                </c:pt>
                <c:pt idx="1010">
                  <c:v>5/14/2005</c:v>
                </c:pt>
                <c:pt idx="1011">
                  <c:v>5/21/2005</c:v>
                </c:pt>
                <c:pt idx="1012">
                  <c:v>5/28/2005</c:v>
                </c:pt>
                <c:pt idx="1013">
                  <c:v>6/4/2005</c:v>
                </c:pt>
                <c:pt idx="1014">
                  <c:v>6/11/2005</c:v>
                </c:pt>
                <c:pt idx="1015">
                  <c:v>6/18/2005</c:v>
                </c:pt>
                <c:pt idx="1016">
                  <c:v>6/25/2005</c:v>
                </c:pt>
                <c:pt idx="1017">
                  <c:v>7/2/2005</c:v>
                </c:pt>
                <c:pt idx="1018">
                  <c:v>7/9/2005</c:v>
                </c:pt>
                <c:pt idx="1019">
                  <c:v>7/16/2005</c:v>
                </c:pt>
                <c:pt idx="1020">
                  <c:v>7/23/2005</c:v>
                </c:pt>
                <c:pt idx="1021">
                  <c:v>7/30/2005</c:v>
                </c:pt>
                <c:pt idx="1022">
                  <c:v>8/6/2005</c:v>
                </c:pt>
                <c:pt idx="1023">
                  <c:v>8/13/2005</c:v>
                </c:pt>
                <c:pt idx="1024">
                  <c:v>8/20/2005</c:v>
                </c:pt>
                <c:pt idx="1025">
                  <c:v>8/27/2005</c:v>
                </c:pt>
                <c:pt idx="1026">
                  <c:v>9/3/2005</c:v>
                </c:pt>
                <c:pt idx="1027">
                  <c:v>9/10/2005</c:v>
                </c:pt>
                <c:pt idx="1028">
                  <c:v>9/17/2005</c:v>
                </c:pt>
                <c:pt idx="1029">
                  <c:v>9/24/2005</c:v>
                </c:pt>
                <c:pt idx="1030">
                  <c:v>10/1/2005</c:v>
                </c:pt>
                <c:pt idx="1031">
                  <c:v>10/8/2005</c:v>
                </c:pt>
                <c:pt idx="1032">
                  <c:v>10/15/2005</c:v>
                </c:pt>
                <c:pt idx="1033">
                  <c:v>10/22/2005</c:v>
                </c:pt>
                <c:pt idx="1034">
                  <c:v>10/29/2005</c:v>
                </c:pt>
                <c:pt idx="1035">
                  <c:v>11/5/2005</c:v>
                </c:pt>
                <c:pt idx="1036">
                  <c:v>11/12/2005</c:v>
                </c:pt>
                <c:pt idx="1037">
                  <c:v>11/19/2005</c:v>
                </c:pt>
                <c:pt idx="1038">
                  <c:v>11/26/2005</c:v>
                </c:pt>
                <c:pt idx="1039">
                  <c:v>12/3/2005</c:v>
                </c:pt>
                <c:pt idx="1040">
                  <c:v>12/10/2005</c:v>
                </c:pt>
                <c:pt idx="1041">
                  <c:v>12/17/2005</c:v>
                </c:pt>
                <c:pt idx="1042">
                  <c:v>12/24/2005</c:v>
                </c:pt>
                <c:pt idx="1043">
                  <c:v>12/31/2005</c:v>
                </c:pt>
                <c:pt idx="1044">
                  <c:v>1/7/2006</c:v>
                </c:pt>
                <c:pt idx="1045">
                  <c:v>1/14/2006</c:v>
                </c:pt>
                <c:pt idx="1046">
                  <c:v>1/21/2006</c:v>
                </c:pt>
                <c:pt idx="1047">
                  <c:v>1/28/2006</c:v>
                </c:pt>
                <c:pt idx="1048">
                  <c:v>2/4/2006</c:v>
                </c:pt>
                <c:pt idx="1049">
                  <c:v>2/11/2006</c:v>
                </c:pt>
                <c:pt idx="1050">
                  <c:v>2/18/2006</c:v>
                </c:pt>
                <c:pt idx="1051">
                  <c:v>2/25/2006</c:v>
                </c:pt>
                <c:pt idx="1052">
                  <c:v>3/4/2006</c:v>
                </c:pt>
                <c:pt idx="1053">
                  <c:v>3/11/2006</c:v>
                </c:pt>
                <c:pt idx="1054">
                  <c:v>3/18/2006</c:v>
                </c:pt>
                <c:pt idx="1055">
                  <c:v>3/25/2006</c:v>
                </c:pt>
                <c:pt idx="1056">
                  <c:v>4/1/2006</c:v>
                </c:pt>
                <c:pt idx="1057">
                  <c:v>4/8/2006</c:v>
                </c:pt>
                <c:pt idx="1058">
                  <c:v>4/15/2006</c:v>
                </c:pt>
                <c:pt idx="1059">
                  <c:v>4/22/2006</c:v>
                </c:pt>
                <c:pt idx="1060">
                  <c:v>4/29/2006</c:v>
                </c:pt>
                <c:pt idx="1061">
                  <c:v>5/6/2006</c:v>
                </c:pt>
                <c:pt idx="1062">
                  <c:v>5/13/2006</c:v>
                </c:pt>
                <c:pt idx="1063">
                  <c:v>5/20/2006</c:v>
                </c:pt>
                <c:pt idx="1064">
                  <c:v>5/27/2006</c:v>
                </c:pt>
                <c:pt idx="1065">
                  <c:v>6/3/2006</c:v>
                </c:pt>
                <c:pt idx="1066">
                  <c:v>6/10/2006</c:v>
                </c:pt>
                <c:pt idx="1067">
                  <c:v>6/17/2006</c:v>
                </c:pt>
                <c:pt idx="1068">
                  <c:v>6/24/2006</c:v>
                </c:pt>
                <c:pt idx="1069">
                  <c:v>7/1/2006</c:v>
                </c:pt>
                <c:pt idx="1070">
                  <c:v>7/8/2006</c:v>
                </c:pt>
                <c:pt idx="1071">
                  <c:v>7/15/2006</c:v>
                </c:pt>
                <c:pt idx="1072">
                  <c:v>7/22/2006</c:v>
                </c:pt>
                <c:pt idx="1073">
                  <c:v>7/29/2006</c:v>
                </c:pt>
                <c:pt idx="1074">
                  <c:v>8/5/2006</c:v>
                </c:pt>
                <c:pt idx="1075">
                  <c:v>8/12/2006</c:v>
                </c:pt>
                <c:pt idx="1076">
                  <c:v>8/19/2006</c:v>
                </c:pt>
                <c:pt idx="1077">
                  <c:v>8/26/2006</c:v>
                </c:pt>
                <c:pt idx="1078">
                  <c:v>9/2/2006</c:v>
                </c:pt>
                <c:pt idx="1079">
                  <c:v>9/9/2006</c:v>
                </c:pt>
                <c:pt idx="1080">
                  <c:v>9/16/2006</c:v>
                </c:pt>
                <c:pt idx="1081">
                  <c:v>9/23/2006</c:v>
                </c:pt>
                <c:pt idx="1082">
                  <c:v>9/30/2006</c:v>
                </c:pt>
                <c:pt idx="1083">
                  <c:v>10/7/2006</c:v>
                </c:pt>
                <c:pt idx="1084">
                  <c:v>10/14/2006</c:v>
                </c:pt>
                <c:pt idx="1085">
                  <c:v>10/21/2006</c:v>
                </c:pt>
                <c:pt idx="1086">
                  <c:v>10/28/2006</c:v>
                </c:pt>
                <c:pt idx="1087">
                  <c:v>11/4/2006</c:v>
                </c:pt>
                <c:pt idx="1088">
                  <c:v>11/11/2006</c:v>
                </c:pt>
                <c:pt idx="1089">
                  <c:v>11/18/2006</c:v>
                </c:pt>
                <c:pt idx="1090">
                  <c:v>11/25/2006</c:v>
                </c:pt>
                <c:pt idx="1091">
                  <c:v>12/2/2006</c:v>
                </c:pt>
                <c:pt idx="1092">
                  <c:v>12/9/2006</c:v>
                </c:pt>
                <c:pt idx="1093">
                  <c:v>12/16/2006</c:v>
                </c:pt>
                <c:pt idx="1094">
                  <c:v>12/23/2006</c:v>
                </c:pt>
                <c:pt idx="1095">
                  <c:v>12/30/2006</c:v>
                </c:pt>
                <c:pt idx="1096">
                  <c:v>1/6/2007</c:v>
                </c:pt>
                <c:pt idx="1097">
                  <c:v>1/13/2007</c:v>
                </c:pt>
                <c:pt idx="1098">
                  <c:v>1/20/2007</c:v>
                </c:pt>
                <c:pt idx="1099">
                  <c:v>1/27/2007</c:v>
                </c:pt>
                <c:pt idx="1100">
                  <c:v>2/3/2007</c:v>
                </c:pt>
                <c:pt idx="1101">
                  <c:v>2/10/2007</c:v>
                </c:pt>
                <c:pt idx="1102">
                  <c:v>2/17/2007</c:v>
                </c:pt>
                <c:pt idx="1103">
                  <c:v>2/24/2007</c:v>
                </c:pt>
                <c:pt idx="1104">
                  <c:v>3/3/2007</c:v>
                </c:pt>
                <c:pt idx="1105">
                  <c:v>3/10/2007</c:v>
                </c:pt>
                <c:pt idx="1106">
                  <c:v>3/17/2007</c:v>
                </c:pt>
                <c:pt idx="1107">
                  <c:v>3/24/2007</c:v>
                </c:pt>
                <c:pt idx="1108">
                  <c:v>3/31/2007</c:v>
                </c:pt>
                <c:pt idx="1109">
                  <c:v>4/7/2007</c:v>
                </c:pt>
                <c:pt idx="1110">
                  <c:v>4/14/2007</c:v>
                </c:pt>
                <c:pt idx="1111">
                  <c:v>4/21/2007</c:v>
                </c:pt>
                <c:pt idx="1112">
                  <c:v>4/28/2007</c:v>
                </c:pt>
                <c:pt idx="1113">
                  <c:v>5/5/2007</c:v>
                </c:pt>
                <c:pt idx="1114">
                  <c:v>5/12/2007</c:v>
                </c:pt>
                <c:pt idx="1115">
                  <c:v>5/19/2007</c:v>
                </c:pt>
                <c:pt idx="1116">
                  <c:v>5/26/2007</c:v>
                </c:pt>
                <c:pt idx="1117">
                  <c:v>6/2/2007</c:v>
                </c:pt>
                <c:pt idx="1118">
                  <c:v>6/9/2007</c:v>
                </c:pt>
                <c:pt idx="1119">
                  <c:v>6/16/2007</c:v>
                </c:pt>
                <c:pt idx="1120">
                  <c:v>6/23/2007</c:v>
                </c:pt>
                <c:pt idx="1121">
                  <c:v>6/30/2007</c:v>
                </c:pt>
                <c:pt idx="1122">
                  <c:v>7/7/2007</c:v>
                </c:pt>
                <c:pt idx="1123">
                  <c:v>7/14/2007</c:v>
                </c:pt>
                <c:pt idx="1124">
                  <c:v>7/21/2007</c:v>
                </c:pt>
                <c:pt idx="1125">
                  <c:v>7/28/2007</c:v>
                </c:pt>
                <c:pt idx="1126">
                  <c:v>8/4/2007</c:v>
                </c:pt>
                <c:pt idx="1127">
                  <c:v>8/11/2007</c:v>
                </c:pt>
                <c:pt idx="1128">
                  <c:v>8/18/2007</c:v>
                </c:pt>
                <c:pt idx="1129">
                  <c:v>8/25/2007</c:v>
                </c:pt>
                <c:pt idx="1130">
                  <c:v>9/1/2007</c:v>
                </c:pt>
                <c:pt idx="1131">
                  <c:v>9/8/2007</c:v>
                </c:pt>
                <c:pt idx="1132">
                  <c:v>9/15/2007</c:v>
                </c:pt>
                <c:pt idx="1133">
                  <c:v>9/22/2007</c:v>
                </c:pt>
                <c:pt idx="1134">
                  <c:v>9/29/2007</c:v>
                </c:pt>
                <c:pt idx="1135">
                  <c:v>10/6/2007</c:v>
                </c:pt>
                <c:pt idx="1136">
                  <c:v>10/13/2007</c:v>
                </c:pt>
                <c:pt idx="1137">
                  <c:v>10/20/2007</c:v>
                </c:pt>
                <c:pt idx="1138">
                  <c:v>10/27/2007</c:v>
                </c:pt>
                <c:pt idx="1139">
                  <c:v>11/3/2007</c:v>
                </c:pt>
                <c:pt idx="1140">
                  <c:v>11/10/2007</c:v>
                </c:pt>
                <c:pt idx="1141">
                  <c:v>11/17/2007</c:v>
                </c:pt>
                <c:pt idx="1142">
                  <c:v>11/24/2007</c:v>
                </c:pt>
                <c:pt idx="1143">
                  <c:v>12/1/2007</c:v>
                </c:pt>
                <c:pt idx="1144">
                  <c:v>12/8/2007</c:v>
                </c:pt>
                <c:pt idx="1145">
                  <c:v>12/15/2007</c:v>
                </c:pt>
                <c:pt idx="1146">
                  <c:v>12/22/2007</c:v>
                </c:pt>
                <c:pt idx="1147">
                  <c:v>12/29/2007</c:v>
                </c:pt>
                <c:pt idx="1148">
                  <c:v>1/5/2008</c:v>
                </c:pt>
                <c:pt idx="1149">
                  <c:v>1/12/2008</c:v>
                </c:pt>
                <c:pt idx="1150">
                  <c:v>1/19/2008</c:v>
                </c:pt>
                <c:pt idx="1151">
                  <c:v>1/26/2008</c:v>
                </c:pt>
                <c:pt idx="1152">
                  <c:v>2/2/2008</c:v>
                </c:pt>
                <c:pt idx="1153">
                  <c:v>2/9/2008</c:v>
                </c:pt>
                <c:pt idx="1154">
                  <c:v>2/16/2008</c:v>
                </c:pt>
                <c:pt idx="1155">
                  <c:v>2/23/2008</c:v>
                </c:pt>
                <c:pt idx="1156">
                  <c:v>3/1/2008</c:v>
                </c:pt>
                <c:pt idx="1157">
                  <c:v>3/8/2008</c:v>
                </c:pt>
                <c:pt idx="1158">
                  <c:v>3/15/2008</c:v>
                </c:pt>
                <c:pt idx="1159">
                  <c:v>3/22/2008</c:v>
                </c:pt>
                <c:pt idx="1160">
                  <c:v>3/29/2008</c:v>
                </c:pt>
                <c:pt idx="1161">
                  <c:v>4/5/2008</c:v>
                </c:pt>
                <c:pt idx="1162">
                  <c:v>4/12/2008</c:v>
                </c:pt>
                <c:pt idx="1163">
                  <c:v>4/19/2008</c:v>
                </c:pt>
                <c:pt idx="1164">
                  <c:v>4/26/2008</c:v>
                </c:pt>
                <c:pt idx="1165">
                  <c:v>5/3/2008</c:v>
                </c:pt>
                <c:pt idx="1166">
                  <c:v>5/10/2008</c:v>
                </c:pt>
                <c:pt idx="1167">
                  <c:v>5/17/2008</c:v>
                </c:pt>
                <c:pt idx="1168">
                  <c:v>5/24/2008</c:v>
                </c:pt>
                <c:pt idx="1169">
                  <c:v>5/31/2008</c:v>
                </c:pt>
                <c:pt idx="1170">
                  <c:v>6/7/2008</c:v>
                </c:pt>
                <c:pt idx="1171">
                  <c:v>6/14/2008</c:v>
                </c:pt>
                <c:pt idx="1172">
                  <c:v>6/21/2008</c:v>
                </c:pt>
                <c:pt idx="1173">
                  <c:v>6/28/2008</c:v>
                </c:pt>
                <c:pt idx="1174">
                  <c:v>7/5/2008</c:v>
                </c:pt>
                <c:pt idx="1175">
                  <c:v>7/12/2008</c:v>
                </c:pt>
                <c:pt idx="1176">
                  <c:v>7/19/2008</c:v>
                </c:pt>
                <c:pt idx="1177">
                  <c:v>7/26/2008</c:v>
                </c:pt>
                <c:pt idx="1178">
                  <c:v>8/2/2008</c:v>
                </c:pt>
                <c:pt idx="1179">
                  <c:v>8/9/2008</c:v>
                </c:pt>
                <c:pt idx="1180">
                  <c:v>8/16/2008</c:v>
                </c:pt>
                <c:pt idx="1181">
                  <c:v>8/23/2008</c:v>
                </c:pt>
                <c:pt idx="1182">
                  <c:v>8/30/2008</c:v>
                </c:pt>
                <c:pt idx="1183">
                  <c:v>9/6/2008</c:v>
                </c:pt>
                <c:pt idx="1184">
                  <c:v>9/13/2008</c:v>
                </c:pt>
                <c:pt idx="1185">
                  <c:v>9/20/2008</c:v>
                </c:pt>
                <c:pt idx="1186">
                  <c:v>9/27/2008</c:v>
                </c:pt>
                <c:pt idx="1187">
                  <c:v>10/4/2008</c:v>
                </c:pt>
                <c:pt idx="1188">
                  <c:v>10/11/2008</c:v>
                </c:pt>
                <c:pt idx="1189">
                  <c:v>10/18/2008</c:v>
                </c:pt>
                <c:pt idx="1190">
                  <c:v>10/25/2008</c:v>
                </c:pt>
                <c:pt idx="1191">
                  <c:v>11/1/2008</c:v>
                </c:pt>
                <c:pt idx="1192">
                  <c:v>11/8/2008</c:v>
                </c:pt>
                <c:pt idx="1193">
                  <c:v>11/15/2008</c:v>
                </c:pt>
                <c:pt idx="1194">
                  <c:v>11/22/2008</c:v>
                </c:pt>
                <c:pt idx="1195">
                  <c:v>11/29/2008</c:v>
                </c:pt>
                <c:pt idx="1196">
                  <c:v>12/6/2008</c:v>
                </c:pt>
                <c:pt idx="1197">
                  <c:v>12/13/2008</c:v>
                </c:pt>
                <c:pt idx="1198">
                  <c:v>12/20/2008</c:v>
                </c:pt>
                <c:pt idx="1199">
                  <c:v>12/27/2008</c:v>
                </c:pt>
                <c:pt idx="1200">
                  <c:v>1/3/2009</c:v>
                </c:pt>
                <c:pt idx="1201">
                  <c:v>1/10/2009</c:v>
                </c:pt>
                <c:pt idx="1202">
                  <c:v>1/17/2009</c:v>
                </c:pt>
                <c:pt idx="1203">
                  <c:v>1/24/2009</c:v>
                </c:pt>
                <c:pt idx="1204">
                  <c:v>1/31/2009</c:v>
                </c:pt>
                <c:pt idx="1205">
                  <c:v>2/7/2009</c:v>
                </c:pt>
                <c:pt idx="1206">
                  <c:v>2/14/2009</c:v>
                </c:pt>
                <c:pt idx="1207">
                  <c:v>2/21/2009</c:v>
                </c:pt>
                <c:pt idx="1208">
                  <c:v>2/28/2009</c:v>
                </c:pt>
                <c:pt idx="1209">
                  <c:v>3/7/2009</c:v>
                </c:pt>
                <c:pt idx="1210">
                  <c:v>3/14/2009</c:v>
                </c:pt>
                <c:pt idx="1211">
                  <c:v>3/21/2009</c:v>
                </c:pt>
                <c:pt idx="1212">
                  <c:v>3/28/2009</c:v>
                </c:pt>
                <c:pt idx="1213">
                  <c:v>4/4/2009</c:v>
                </c:pt>
                <c:pt idx="1214">
                  <c:v>4/11/2009</c:v>
                </c:pt>
                <c:pt idx="1215">
                  <c:v>4/18/2009</c:v>
                </c:pt>
                <c:pt idx="1216">
                  <c:v>4/25/2009</c:v>
                </c:pt>
                <c:pt idx="1217">
                  <c:v>5/2/2009</c:v>
                </c:pt>
                <c:pt idx="1218">
                  <c:v>5/9/2009</c:v>
                </c:pt>
                <c:pt idx="1219">
                  <c:v>5/16/2009</c:v>
                </c:pt>
                <c:pt idx="1220">
                  <c:v>5/23/2009</c:v>
                </c:pt>
                <c:pt idx="1221">
                  <c:v>5/30/2009</c:v>
                </c:pt>
                <c:pt idx="1222">
                  <c:v>6/6/2009</c:v>
                </c:pt>
                <c:pt idx="1223">
                  <c:v>6/13/2009</c:v>
                </c:pt>
                <c:pt idx="1224">
                  <c:v>6/20/2009</c:v>
                </c:pt>
                <c:pt idx="1225">
                  <c:v>6/27/2009</c:v>
                </c:pt>
                <c:pt idx="1226">
                  <c:v>7/4/2009</c:v>
                </c:pt>
                <c:pt idx="1227">
                  <c:v>7/11/2009</c:v>
                </c:pt>
                <c:pt idx="1228">
                  <c:v>7/18/2009</c:v>
                </c:pt>
                <c:pt idx="1229">
                  <c:v>7/25/2009</c:v>
                </c:pt>
                <c:pt idx="1230">
                  <c:v>8/1/2009</c:v>
                </c:pt>
                <c:pt idx="1231">
                  <c:v>8/8/2009</c:v>
                </c:pt>
                <c:pt idx="1232">
                  <c:v>8/15/2009</c:v>
                </c:pt>
                <c:pt idx="1233">
                  <c:v>8/22/2009</c:v>
                </c:pt>
                <c:pt idx="1234">
                  <c:v>8/29/2009</c:v>
                </c:pt>
                <c:pt idx="1235">
                  <c:v>9/5/2009</c:v>
                </c:pt>
                <c:pt idx="1236">
                  <c:v>9/12/2009</c:v>
                </c:pt>
                <c:pt idx="1237">
                  <c:v>9/19/2009</c:v>
                </c:pt>
                <c:pt idx="1238">
                  <c:v>9/26/2009</c:v>
                </c:pt>
                <c:pt idx="1239">
                  <c:v>10/3/2009</c:v>
                </c:pt>
                <c:pt idx="1240">
                  <c:v>10/10/2009</c:v>
                </c:pt>
                <c:pt idx="1241">
                  <c:v>10/17/2009</c:v>
                </c:pt>
                <c:pt idx="1242">
                  <c:v>10/24/2009</c:v>
                </c:pt>
                <c:pt idx="1243">
                  <c:v>10/31/2009</c:v>
                </c:pt>
                <c:pt idx="1244">
                  <c:v>11/7/2009</c:v>
                </c:pt>
                <c:pt idx="1245">
                  <c:v>11/14/2009</c:v>
                </c:pt>
                <c:pt idx="1246">
                  <c:v>11/21/2009</c:v>
                </c:pt>
                <c:pt idx="1247">
                  <c:v>11/28/2009</c:v>
                </c:pt>
                <c:pt idx="1248">
                  <c:v>12/5/2009</c:v>
                </c:pt>
                <c:pt idx="1249">
                  <c:v>12/12/2009</c:v>
                </c:pt>
                <c:pt idx="1250">
                  <c:v>12/19/2009</c:v>
                </c:pt>
                <c:pt idx="1251">
                  <c:v>12/26/2009</c:v>
                </c:pt>
                <c:pt idx="1252">
                  <c:v>1/2/2010</c:v>
                </c:pt>
                <c:pt idx="1253">
                  <c:v>1/9/2010</c:v>
                </c:pt>
                <c:pt idx="1254">
                  <c:v>1/16/2010</c:v>
                </c:pt>
                <c:pt idx="1255">
                  <c:v>1/23/2010</c:v>
                </c:pt>
                <c:pt idx="1256">
                  <c:v>1/30/2010</c:v>
                </c:pt>
                <c:pt idx="1257">
                  <c:v>2/6/2010</c:v>
                </c:pt>
                <c:pt idx="1258">
                  <c:v>2/13/2010</c:v>
                </c:pt>
                <c:pt idx="1259">
                  <c:v>2/20/2010</c:v>
                </c:pt>
                <c:pt idx="1260">
                  <c:v>2/27/2010</c:v>
                </c:pt>
                <c:pt idx="1261">
                  <c:v>3/6/2010</c:v>
                </c:pt>
                <c:pt idx="1262">
                  <c:v>3/13/2010</c:v>
                </c:pt>
                <c:pt idx="1263">
                  <c:v>3/20/2010</c:v>
                </c:pt>
                <c:pt idx="1264">
                  <c:v>3/27/2010</c:v>
                </c:pt>
                <c:pt idx="1265">
                  <c:v>4/3/2010</c:v>
                </c:pt>
                <c:pt idx="1266">
                  <c:v>4/10/2010</c:v>
                </c:pt>
                <c:pt idx="1267">
                  <c:v>4/17/2010</c:v>
                </c:pt>
                <c:pt idx="1268">
                  <c:v>4/24/2010</c:v>
                </c:pt>
                <c:pt idx="1269">
                  <c:v>5/1/2010</c:v>
                </c:pt>
                <c:pt idx="1270">
                  <c:v>5/8/2010</c:v>
                </c:pt>
                <c:pt idx="1271">
                  <c:v>5/15/2010</c:v>
                </c:pt>
                <c:pt idx="1272">
                  <c:v>5/22/2010</c:v>
                </c:pt>
                <c:pt idx="1273">
                  <c:v>5/29/2010</c:v>
                </c:pt>
                <c:pt idx="1274">
                  <c:v>6/5/2010</c:v>
                </c:pt>
                <c:pt idx="1275">
                  <c:v>6/12/2010</c:v>
                </c:pt>
                <c:pt idx="1276">
                  <c:v>6/19/2010</c:v>
                </c:pt>
                <c:pt idx="1277">
                  <c:v>6/26/2010</c:v>
                </c:pt>
                <c:pt idx="1278">
                  <c:v>7/3/2010</c:v>
                </c:pt>
                <c:pt idx="1279">
                  <c:v>7/10/2010</c:v>
                </c:pt>
                <c:pt idx="1280">
                  <c:v>7/17/2010</c:v>
                </c:pt>
                <c:pt idx="1281">
                  <c:v>7/24/2010</c:v>
                </c:pt>
                <c:pt idx="1282">
                  <c:v>7/31/2010</c:v>
                </c:pt>
                <c:pt idx="1283">
                  <c:v>8/7/2010</c:v>
                </c:pt>
                <c:pt idx="1284">
                  <c:v>8/14/2010</c:v>
                </c:pt>
                <c:pt idx="1285">
                  <c:v>8/21/2010</c:v>
                </c:pt>
                <c:pt idx="1286">
                  <c:v>8/28/2010</c:v>
                </c:pt>
                <c:pt idx="1287">
                  <c:v>9/4/2010</c:v>
                </c:pt>
                <c:pt idx="1288">
                  <c:v>9/11/2010</c:v>
                </c:pt>
                <c:pt idx="1289">
                  <c:v>9/18/2010</c:v>
                </c:pt>
                <c:pt idx="1290">
                  <c:v>9/25/2010</c:v>
                </c:pt>
                <c:pt idx="1291">
                  <c:v>10/2/2010</c:v>
                </c:pt>
                <c:pt idx="1292">
                  <c:v>10/9/2010</c:v>
                </c:pt>
                <c:pt idx="1293">
                  <c:v>10/16/2010</c:v>
                </c:pt>
                <c:pt idx="1294">
                  <c:v>10/23/2010</c:v>
                </c:pt>
                <c:pt idx="1295">
                  <c:v>10/30/2010</c:v>
                </c:pt>
                <c:pt idx="1296">
                  <c:v>11/6/2010</c:v>
                </c:pt>
                <c:pt idx="1297">
                  <c:v>11/13/2010</c:v>
                </c:pt>
                <c:pt idx="1298">
                  <c:v>11/20/2010</c:v>
                </c:pt>
                <c:pt idx="1299">
                  <c:v>11/27/2010</c:v>
                </c:pt>
                <c:pt idx="1300">
                  <c:v>12/4/2010</c:v>
                </c:pt>
                <c:pt idx="1301">
                  <c:v>12/11/2010</c:v>
                </c:pt>
                <c:pt idx="1302">
                  <c:v>12/18/2010</c:v>
                </c:pt>
                <c:pt idx="1303">
                  <c:v>12/25/2010</c:v>
                </c:pt>
                <c:pt idx="1304">
                  <c:v>1/1/2011</c:v>
                </c:pt>
                <c:pt idx="1305">
                  <c:v>1/8/2011</c:v>
                </c:pt>
                <c:pt idx="1306">
                  <c:v>1/15/2011</c:v>
                </c:pt>
                <c:pt idx="1307">
                  <c:v>1/22/2011</c:v>
                </c:pt>
                <c:pt idx="1308">
                  <c:v>1/29/2011</c:v>
                </c:pt>
                <c:pt idx="1309">
                  <c:v>2/5/2011</c:v>
                </c:pt>
                <c:pt idx="1310">
                  <c:v>2/12/2011</c:v>
                </c:pt>
                <c:pt idx="1311">
                  <c:v>2/19/2011</c:v>
                </c:pt>
                <c:pt idx="1312">
                  <c:v>2/26/2011</c:v>
                </c:pt>
                <c:pt idx="1313">
                  <c:v>3/5/2011</c:v>
                </c:pt>
                <c:pt idx="1314">
                  <c:v>3/12/2011</c:v>
                </c:pt>
                <c:pt idx="1315">
                  <c:v>3/19/2011</c:v>
                </c:pt>
                <c:pt idx="1316">
                  <c:v>3/26/2011</c:v>
                </c:pt>
                <c:pt idx="1317">
                  <c:v>4/2/2011</c:v>
                </c:pt>
                <c:pt idx="1318">
                  <c:v>4/9/2011</c:v>
                </c:pt>
                <c:pt idx="1319">
                  <c:v>4/16/2011</c:v>
                </c:pt>
                <c:pt idx="1320">
                  <c:v>4/23/2011</c:v>
                </c:pt>
                <c:pt idx="1321">
                  <c:v>4/30/2011</c:v>
                </c:pt>
                <c:pt idx="1322">
                  <c:v>5/7/2011</c:v>
                </c:pt>
                <c:pt idx="1323">
                  <c:v>5/14/2011</c:v>
                </c:pt>
                <c:pt idx="1324">
                  <c:v>5/21/2011</c:v>
                </c:pt>
                <c:pt idx="1325">
                  <c:v>5/28/2011</c:v>
                </c:pt>
                <c:pt idx="1326">
                  <c:v>6/4/2011</c:v>
                </c:pt>
                <c:pt idx="1327">
                  <c:v>6/11/2011</c:v>
                </c:pt>
                <c:pt idx="1328">
                  <c:v>6/18/2011</c:v>
                </c:pt>
                <c:pt idx="1329">
                  <c:v>6/25/2011</c:v>
                </c:pt>
                <c:pt idx="1330">
                  <c:v>7/2/2011</c:v>
                </c:pt>
                <c:pt idx="1331">
                  <c:v>7/9/2011</c:v>
                </c:pt>
                <c:pt idx="1332">
                  <c:v>7/16/2011</c:v>
                </c:pt>
                <c:pt idx="1333">
                  <c:v>7/23/2011</c:v>
                </c:pt>
                <c:pt idx="1334">
                  <c:v>7/30/2011</c:v>
                </c:pt>
                <c:pt idx="1335">
                  <c:v>8/6/2011</c:v>
                </c:pt>
                <c:pt idx="1336">
                  <c:v>8/13/2011</c:v>
                </c:pt>
                <c:pt idx="1337">
                  <c:v>8/20/2011</c:v>
                </c:pt>
                <c:pt idx="1338">
                  <c:v>8/27/2011</c:v>
                </c:pt>
                <c:pt idx="1339">
                  <c:v>9/3/2011</c:v>
                </c:pt>
                <c:pt idx="1340">
                  <c:v>9/10/2011</c:v>
                </c:pt>
                <c:pt idx="1341">
                  <c:v>9/17/2011</c:v>
                </c:pt>
                <c:pt idx="1342">
                  <c:v> 9/24/2011</c:v>
                </c:pt>
                <c:pt idx="1343">
                  <c:v>10/1/2011</c:v>
                </c:pt>
                <c:pt idx="1344">
                  <c:v>10/8/2011</c:v>
                </c:pt>
                <c:pt idx="1345">
                  <c:v>10/15/2011</c:v>
                </c:pt>
                <c:pt idx="1346">
                  <c:v>10/22/2011</c:v>
                </c:pt>
                <c:pt idx="1347">
                  <c:v>10/29/2011</c:v>
                </c:pt>
                <c:pt idx="1348">
                  <c:v>11/5/2011</c:v>
                </c:pt>
                <c:pt idx="1349">
                  <c:v>11/12/2011</c:v>
                </c:pt>
                <c:pt idx="1350">
                  <c:v>11/19/2011</c:v>
                </c:pt>
                <c:pt idx="1351">
                  <c:v>11/26/2011</c:v>
                </c:pt>
                <c:pt idx="1352">
                  <c:v>12/3/2011</c:v>
                </c:pt>
                <c:pt idx="1353">
                  <c:v>12/10/2011</c:v>
                </c:pt>
                <c:pt idx="1354">
                  <c:v>12/17/2011</c:v>
                </c:pt>
                <c:pt idx="1355">
                  <c:v>12/24/2011</c:v>
                </c:pt>
                <c:pt idx="1356">
                  <c:v>12/31/2011</c:v>
                </c:pt>
                <c:pt idx="1357">
                  <c:v>1/7/2012</c:v>
                </c:pt>
                <c:pt idx="1358">
                  <c:v>1/14/2012</c:v>
                </c:pt>
                <c:pt idx="1359">
                  <c:v>1/21/2012</c:v>
                </c:pt>
                <c:pt idx="1360">
                  <c:v>1/28/2012</c:v>
                </c:pt>
                <c:pt idx="1361">
                  <c:v>2/4/2012</c:v>
                </c:pt>
                <c:pt idx="1362">
                  <c:v>2/11/2012</c:v>
                </c:pt>
                <c:pt idx="1363">
                  <c:v>2/18/2012</c:v>
                </c:pt>
                <c:pt idx="1364">
                  <c:v>2/25/2012</c:v>
                </c:pt>
                <c:pt idx="1365">
                  <c:v>3/3/2012</c:v>
                </c:pt>
                <c:pt idx="1366">
                  <c:v>3/10/2012</c:v>
                </c:pt>
                <c:pt idx="1367">
                  <c:v>3/17/2012</c:v>
                </c:pt>
                <c:pt idx="1368">
                  <c:v>3/24/2012</c:v>
                </c:pt>
                <c:pt idx="1369">
                  <c:v>3/31/2012</c:v>
                </c:pt>
                <c:pt idx="1370">
                  <c:v>4/7/2012</c:v>
                </c:pt>
                <c:pt idx="1371">
                  <c:v>4/14/2012</c:v>
                </c:pt>
                <c:pt idx="1372">
                  <c:v>4/21/2012</c:v>
                </c:pt>
                <c:pt idx="1373">
                  <c:v>4/28/2012</c:v>
                </c:pt>
                <c:pt idx="1374">
                  <c:v>5/5/2012</c:v>
                </c:pt>
                <c:pt idx="1375">
                  <c:v>5/12/2012</c:v>
                </c:pt>
                <c:pt idx="1376">
                  <c:v>5/19/2012</c:v>
                </c:pt>
                <c:pt idx="1377">
                  <c:v>5/26/2012</c:v>
                </c:pt>
                <c:pt idx="1378">
                  <c:v>6/2/2012</c:v>
                </c:pt>
                <c:pt idx="1379">
                  <c:v>6/9/2012</c:v>
                </c:pt>
                <c:pt idx="1380">
                  <c:v>6/16/2012</c:v>
                </c:pt>
                <c:pt idx="1381">
                  <c:v>6/23/2012</c:v>
                </c:pt>
                <c:pt idx="1382">
                  <c:v>6/30/2012</c:v>
                </c:pt>
                <c:pt idx="1383">
                  <c:v>7/7/2012</c:v>
                </c:pt>
                <c:pt idx="1384">
                  <c:v>7/14/2012</c:v>
                </c:pt>
                <c:pt idx="1385">
                  <c:v>7/21/2012</c:v>
                </c:pt>
                <c:pt idx="1386">
                  <c:v>7/28/2012</c:v>
                </c:pt>
                <c:pt idx="1387">
                  <c:v>8/4/2012</c:v>
                </c:pt>
                <c:pt idx="1388">
                  <c:v>8/11/2012</c:v>
                </c:pt>
                <c:pt idx="1389">
                  <c:v>8/18/2012</c:v>
                </c:pt>
                <c:pt idx="1390">
                  <c:v>8/25/2012</c:v>
                </c:pt>
                <c:pt idx="1391">
                  <c:v>9/1/2012</c:v>
                </c:pt>
                <c:pt idx="1392">
                  <c:v>9/8/2012</c:v>
                </c:pt>
                <c:pt idx="1393">
                  <c:v>9/15/2012</c:v>
                </c:pt>
                <c:pt idx="1394">
                  <c:v>9/22/2012</c:v>
                </c:pt>
                <c:pt idx="1395">
                  <c:v>9/29/2012</c:v>
                </c:pt>
                <c:pt idx="1396">
                  <c:v>10/6/2012</c:v>
                </c:pt>
                <c:pt idx="1397">
                  <c:v>10/13/2012</c:v>
                </c:pt>
                <c:pt idx="1398">
                  <c:v>10/20/2012</c:v>
                </c:pt>
                <c:pt idx="1399">
                  <c:v>10/27/2012</c:v>
                </c:pt>
                <c:pt idx="1400">
                  <c:v>11/3/2012</c:v>
                </c:pt>
                <c:pt idx="1401">
                  <c:v>11/10/2012</c:v>
                </c:pt>
                <c:pt idx="1402">
                  <c:v>11/17/2012</c:v>
                </c:pt>
                <c:pt idx="1403">
                  <c:v>11/24/2012</c:v>
                </c:pt>
                <c:pt idx="1404">
                  <c:v>12/1/2012</c:v>
                </c:pt>
                <c:pt idx="1405">
                  <c:v>12/8/2012</c:v>
                </c:pt>
                <c:pt idx="1406">
                  <c:v>12/15/2012</c:v>
                </c:pt>
                <c:pt idx="1407">
                  <c:v>12/22/2012</c:v>
                </c:pt>
                <c:pt idx="1408">
                  <c:v>12/29/2012</c:v>
                </c:pt>
                <c:pt idx="1409">
                  <c:v>1/5/2013</c:v>
                </c:pt>
                <c:pt idx="1410">
                  <c:v>1/12/2013</c:v>
                </c:pt>
                <c:pt idx="1411">
                  <c:v>1/19/2013</c:v>
                </c:pt>
              </c:strCache>
            </c:strRef>
          </c:cat>
          <c:val>
            <c:numRef>
              <c:f>'full historical'!$E$3:$E$1414</c:f>
              <c:numCache>
                <c:ptCount val="14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43964.4</c:v>
                </c:pt>
                <c:pt idx="305">
                  <c:v>43964.4</c:v>
                </c:pt>
                <c:pt idx="306">
                  <c:v>43964.4</c:v>
                </c:pt>
                <c:pt idx="307">
                  <c:v>43964.4</c:v>
                </c:pt>
                <c:pt idx="308">
                  <c:v>43964.4</c:v>
                </c:pt>
                <c:pt idx="309">
                  <c:v>1170437.25</c:v>
                </c:pt>
                <c:pt idx="310">
                  <c:v>1170437.25</c:v>
                </c:pt>
                <c:pt idx="311">
                  <c:v>1170437.25</c:v>
                </c:pt>
                <c:pt idx="312">
                  <c:v>1170437.25</c:v>
                </c:pt>
                <c:pt idx="313">
                  <c:v>1642921</c:v>
                </c:pt>
                <c:pt idx="314">
                  <c:v>1642921</c:v>
                </c:pt>
                <c:pt idx="315">
                  <c:v>1642921</c:v>
                </c:pt>
                <c:pt idx="316">
                  <c:v>1642921</c:v>
                </c:pt>
                <c:pt idx="317">
                  <c:v>1266805.4</c:v>
                </c:pt>
                <c:pt idx="318">
                  <c:v>1266805.4</c:v>
                </c:pt>
                <c:pt idx="319">
                  <c:v>1266805.4</c:v>
                </c:pt>
                <c:pt idx="320">
                  <c:v>1266805.4</c:v>
                </c:pt>
                <c:pt idx="321">
                  <c:v>1266805.4</c:v>
                </c:pt>
                <c:pt idx="322">
                  <c:v>1884877.25</c:v>
                </c:pt>
                <c:pt idx="323">
                  <c:v>1884877.25</c:v>
                </c:pt>
                <c:pt idx="324">
                  <c:v>1884877.25</c:v>
                </c:pt>
                <c:pt idx="325">
                  <c:v>1884877.25</c:v>
                </c:pt>
                <c:pt idx="326">
                  <c:v>1904596</c:v>
                </c:pt>
                <c:pt idx="327">
                  <c:v>1904596</c:v>
                </c:pt>
                <c:pt idx="328">
                  <c:v>1904596</c:v>
                </c:pt>
                <c:pt idx="329">
                  <c:v>1904596</c:v>
                </c:pt>
                <c:pt idx="330">
                  <c:v>1413947</c:v>
                </c:pt>
                <c:pt idx="331">
                  <c:v>1413947</c:v>
                </c:pt>
                <c:pt idx="332">
                  <c:v>1413947</c:v>
                </c:pt>
                <c:pt idx="333">
                  <c:v>1413947</c:v>
                </c:pt>
                <c:pt idx="334">
                  <c:v>1413947</c:v>
                </c:pt>
                <c:pt idx="335">
                  <c:v>1777196</c:v>
                </c:pt>
                <c:pt idx="336">
                  <c:v>1777196</c:v>
                </c:pt>
                <c:pt idx="337">
                  <c:v>1777196</c:v>
                </c:pt>
                <c:pt idx="338">
                  <c:v>1777196</c:v>
                </c:pt>
                <c:pt idx="339">
                  <c:v>1793078</c:v>
                </c:pt>
                <c:pt idx="340">
                  <c:v>1793078</c:v>
                </c:pt>
                <c:pt idx="341">
                  <c:v>1793078</c:v>
                </c:pt>
                <c:pt idx="342">
                  <c:v>1793078</c:v>
                </c:pt>
                <c:pt idx="343">
                  <c:v>1190567.6</c:v>
                </c:pt>
                <c:pt idx="344">
                  <c:v>1190567.6</c:v>
                </c:pt>
                <c:pt idx="345">
                  <c:v>1190567.6</c:v>
                </c:pt>
                <c:pt idx="346">
                  <c:v>1190567.6</c:v>
                </c:pt>
                <c:pt idx="347">
                  <c:v>1190567.6</c:v>
                </c:pt>
                <c:pt idx="348">
                  <c:v>1643908.25</c:v>
                </c:pt>
                <c:pt idx="349">
                  <c:v>1643908.25</c:v>
                </c:pt>
                <c:pt idx="350">
                  <c:v>1643908.25</c:v>
                </c:pt>
                <c:pt idx="351">
                  <c:v>1643908.25</c:v>
                </c:pt>
                <c:pt idx="352">
                  <c:v>1291889</c:v>
                </c:pt>
                <c:pt idx="353">
                  <c:v>1291889</c:v>
                </c:pt>
                <c:pt idx="354">
                  <c:v>1291889</c:v>
                </c:pt>
                <c:pt idx="355">
                  <c:v>1291889</c:v>
                </c:pt>
                <c:pt idx="356">
                  <c:v>1291889</c:v>
                </c:pt>
                <c:pt idx="357">
                  <c:v>1558786.75</c:v>
                </c:pt>
                <c:pt idx="358">
                  <c:v>1558786.75</c:v>
                </c:pt>
                <c:pt idx="359">
                  <c:v>1558786.75</c:v>
                </c:pt>
                <c:pt idx="360">
                  <c:v>1558786.75</c:v>
                </c:pt>
                <c:pt idx="361">
                  <c:v>1792136.25</c:v>
                </c:pt>
                <c:pt idx="362">
                  <c:v>1792136.25</c:v>
                </c:pt>
                <c:pt idx="363">
                  <c:v>1792136.25</c:v>
                </c:pt>
                <c:pt idx="364">
                  <c:v>1792136.25</c:v>
                </c:pt>
                <c:pt idx="365">
                  <c:v>1302798</c:v>
                </c:pt>
                <c:pt idx="366">
                  <c:v>1302798</c:v>
                </c:pt>
                <c:pt idx="367">
                  <c:v>1302798</c:v>
                </c:pt>
                <c:pt idx="368">
                  <c:v>1302798</c:v>
                </c:pt>
                <c:pt idx="369">
                  <c:v>1302798</c:v>
                </c:pt>
                <c:pt idx="370">
                  <c:v>1482701.25</c:v>
                </c:pt>
                <c:pt idx="371">
                  <c:v>1482701.25</c:v>
                </c:pt>
                <c:pt idx="372">
                  <c:v>1482701.25</c:v>
                </c:pt>
                <c:pt idx="373">
                  <c:v>1482701.25</c:v>
                </c:pt>
                <c:pt idx="374">
                  <c:v>1773845.25</c:v>
                </c:pt>
                <c:pt idx="375">
                  <c:v>1773845.25</c:v>
                </c:pt>
                <c:pt idx="376">
                  <c:v>1773845.25</c:v>
                </c:pt>
                <c:pt idx="377">
                  <c:v>1773845.25</c:v>
                </c:pt>
                <c:pt idx="378">
                  <c:v>1589694</c:v>
                </c:pt>
                <c:pt idx="379">
                  <c:v>1589694</c:v>
                </c:pt>
                <c:pt idx="380">
                  <c:v>1589694</c:v>
                </c:pt>
                <c:pt idx="381">
                  <c:v>1589694</c:v>
                </c:pt>
                <c:pt idx="382">
                  <c:v>1131102.4</c:v>
                </c:pt>
                <c:pt idx="383">
                  <c:v>1131102.4</c:v>
                </c:pt>
                <c:pt idx="384">
                  <c:v>1131102.4</c:v>
                </c:pt>
                <c:pt idx="385">
                  <c:v>1131102.4</c:v>
                </c:pt>
                <c:pt idx="386">
                  <c:v>1131102.4</c:v>
                </c:pt>
                <c:pt idx="387">
                  <c:v>1612206.25</c:v>
                </c:pt>
                <c:pt idx="388">
                  <c:v>1612206.25</c:v>
                </c:pt>
                <c:pt idx="389">
                  <c:v>1612206.25</c:v>
                </c:pt>
                <c:pt idx="390">
                  <c:v>1612206.25</c:v>
                </c:pt>
                <c:pt idx="391">
                  <c:v>1194961.6</c:v>
                </c:pt>
                <c:pt idx="392">
                  <c:v>1194961.6</c:v>
                </c:pt>
                <c:pt idx="393">
                  <c:v>1194961.6</c:v>
                </c:pt>
                <c:pt idx="394">
                  <c:v>1194961.6</c:v>
                </c:pt>
                <c:pt idx="395">
                  <c:v>1194961.6</c:v>
                </c:pt>
                <c:pt idx="396">
                  <c:v>1606694.5</c:v>
                </c:pt>
                <c:pt idx="397">
                  <c:v>1606694.5</c:v>
                </c:pt>
                <c:pt idx="398">
                  <c:v>1606694.5</c:v>
                </c:pt>
                <c:pt idx="399">
                  <c:v>1606694.5</c:v>
                </c:pt>
                <c:pt idx="400">
                  <c:v>1462008</c:v>
                </c:pt>
                <c:pt idx="401">
                  <c:v>1462008</c:v>
                </c:pt>
                <c:pt idx="402">
                  <c:v>1462008</c:v>
                </c:pt>
                <c:pt idx="403">
                  <c:v>1462008</c:v>
                </c:pt>
                <c:pt idx="404">
                  <c:v>999485.2</c:v>
                </c:pt>
                <c:pt idx="405">
                  <c:v>999485.2</c:v>
                </c:pt>
                <c:pt idx="406">
                  <c:v>999485.2</c:v>
                </c:pt>
                <c:pt idx="407">
                  <c:v>999485.2</c:v>
                </c:pt>
                <c:pt idx="408">
                  <c:v>999485.2</c:v>
                </c:pt>
                <c:pt idx="409">
                  <c:v>1101775.75</c:v>
                </c:pt>
                <c:pt idx="410">
                  <c:v>1101775.75</c:v>
                </c:pt>
                <c:pt idx="411">
                  <c:v>1101775.75</c:v>
                </c:pt>
                <c:pt idx="412">
                  <c:v>1101775.75</c:v>
                </c:pt>
                <c:pt idx="413">
                  <c:v>1307788.75</c:v>
                </c:pt>
                <c:pt idx="414">
                  <c:v>1307788.75</c:v>
                </c:pt>
                <c:pt idx="415">
                  <c:v>1307788.75</c:v>
                </c:pt>
                <c:pt idx="416">
                  <c:v>1307788.75</c:v>
                </c:pt>
                <c:pt idx="417">
                  <c:v>745072.8</c:v>
                </c:pt>
                <c:pt idx="418">
                  <c:v>745072.8</c:v>
                </c:pt>
                <c:pt idx="419">
                  <c:v>745072.8</c:v>
                </c:pt>
                <c:pt idx="420">
                  <c:v>745072.8</c:v>
                </c:pt>
                <c:pt idx="421">
                  <c:v>745072.8</c:v>
                </c:pt>
                <c:pt idx="422">
                  <c:v>657915.25</c:v>
                </c:pt>
                <c:pt idx="423">
                  <c:v>657915.25</c:v>
                </c:pt>
                <c:pt idx="424">
                  <c:v>657915.25</c:v>
                </c:pt>
                <c:pt idx="425">
                  <c:v>657915.25</c:v>
                </c:pt>
                <c:pt idx="426">
                  <c:v>435579</c:v>
                </c:pt>
                <c:pt idx="427">
                  <c:v>435579</c:v>
                </c:pt>
                <c:pt idx="428">
                  <c:v>435579</c:v>
                </c:pt>
                <c:pt idx="429">
                  <c:v>435579</c:v>
                </c:pt>
                <c:pt idx="430">
                  <c:v>145853.2</c:v>
                </c:pt>
                <c:pt idx="431">
                  <c:v>145853.2</c:v>
                </c:pt>
                <c:pt idx="432">
                  <c:v>145853.2</c:v>
                </c:pt>
                <c:pt idx="433">
                  <c:v>145853.2</c:v>
                </c:pt>
                <c:pt idx="434">
                  <c:v>145853.2</c:v>
                </c:pt>
                <c:pt idx="435">
                  <c:v>53886.75</c:v>
                </c:pt>
                <c:pt idx="436">
                  <c:v>53886.75</c:v>
                </c:pt>
                <c:pt idx="437">
                  <c:v>53886.75</c:v>
                </c:pt>
                <c:pt idx="438">
                  <c:v>53886.75</c:v>
                </c:pt>
                <c:pt idx="439">
                  <c:v>3533</c:v>
                </c:pt>
                <c:pt idx="440">
                  <c:v>3533</c:v>
                </c:pt>
                <c:pt idx="441">
                  <c:v>3533</c:v>
                </c:pt>
                <c:pt idx="442">
                  <c:v>3533</c:v>
                </c:pt>
                <c:pt idx="443">
                  <c:v>1317</c:v>
                </c:pt>
                <c:pt idx="444">
                  <c:v>1317</c:v>
                </c:pt>
                <c:pt idx="445">
                  <c:v>1317</c:v>
                </c:pt>
                <c:pt idx="446">
                  <c:v>1317</c:v>
                </c:pt>
                <c:pt idx="447">
                  <c:v>1317</c:v>
                </c:pt>
                <c:pt idx="448">
                  <c:v>987.25</c:v>
                </c:pt>
                <c:pt idx="449">
                  <c:v>987.25</c:v>
                </c:pt>
                <c:pt idx="450">
                  <c:v>987.25</c:v>
                </c:pt>
                <c:pt idx="451">
                  <c:v>987.25</c:v>
                </c:pt>
                <c:pt idx="452">
                  <c:v>505.25</c:v>
                </c:pt>
                <c:pt idx="453">
                  <c:v>505.25</c:v>
                </c:pt>
                <c:pt idx="454">
                  <c:v>505.25</c:v>
                </c:pt>
                <c:pt idx="455">
                  <c:v>505.25</c:v>
                </c:pt>
                <c:pt idx="456">
                  <c:v>302.4</c:v>
                </c:pt>
                <c:pt idx="457">
                  <c:v>302.4</c:v>
                </c:pt>
                <c:pt idx="458">
                  <c:v>302.4</c:v>
                </c:pt>
                <c:pt idx="459">
                  <c:v>302.4</c:v>
                </c:pt>
                <c:pt idx="460">
                  <c:v>302.4</c:v>
                </c:pt>
                <c:pt idx="461">
                  <c:v>385.75</c:v>
                </c:pt>
                <c:pt idx="462">
                  <c:v>385.75</c:v>
                </c:pt>
                <c:pt idx="463">
                  <c:v>385.75</c:v>
                </c:pt>
                <c:pt idx="464">
                  <c:v>385.75</c:v>
                </c:pt>
                <c:pt idx="465">
                  <c:v>402.8</c:v>
                </c:pt>
                <c:pt idx="466">
                  <c:v>402.8</c:v>
                </c:pt>
                <c:pt idx="467">
                  <c:v>402.8</c:v>
                </c:pt>
                <c:pt idx="468">
                  <c:v>402.8</c:v>
                </c:pt>
                <c:pt idx="469">
                  <c:v>402.8</c:v>
                </c:pt>
                <c:pt idx="470">
                  <c:v>255.75</c:v>
                </c:pt>
                <c:pt idx="471">
                  <c:v>255.75</c:v>
                </c:pt>
                <c:pt idx="472">
                  <c:v>255.75</c:v>
                </c:pt>
                <c:pt idx="473">
                  <c:v>255.75</c:v>
                </c:pt>
                <c:pt idx="474">
                  <c:v>155.5</c:v>
                </c:pt>
                <c:pt idx="475">
                  <c:v>155.5</c:v>
                </c:pt>
                <c:pt idx="476">
                  <c:v>155.5</c:v>
                </c:pt>
                <c:pt idx="477">
                  <c:v>155.5</c:v>
                </c:pt>
                <c:pt idx="478">
                  <c:v>229.5</c:v>
                </c:pt>
                <c:pt idx="479">
                  <c:v>229.5</c:v>
                </c:pt>
                <c:pt idx="480">
                  <c:v>229.5</c:v>
                </c:pt>
                <c:pt idx="481">
                  <c:v>229.5</c:v>
                </c:pt>
                <c:pt idx="482">
                  <c:v>97.4</c:v>
                </c:pt>
                <c:pt idx="483">
                  <c:v>97.4</c:v>
                </c:pt>
                <c:pt idx="484">
                  <c:v>97.4</c:v>
                </c:pt>
                <c:pt idx="485">
                  <c:v>97.4</c:v>
                </c:pt>
                <c:pt idx="486">
                  <c:v>97.4</c:v>
                </c:pt>
                <c:pt idx="487">
                  <c:v>88.75</c:v>
                </c:pt>
                <c:pt idx="488">
                  <c:v>88.75</c:v>
                </c:pt>
                <c:pt idx="489">
                  <c:v>88.75</c:v>
                </c:pt>
                <c:pt idx="490">
                  <c:v>88.75</c:v>
                </c:pt>
                <c:pt idx="491">
                  <c:v>96.75</c:v>
                </c:pt>
                <c:pt idx="492">
                  <c:v>96.75</c:v>
                </c:pt>
                <c:pt idx="493">
                  <c:v>96.75</c:v>
                </c:pt>
                <c:pt idx="494">
                  <c:v>96.75</c:v>
                </c:pt>
                <c:pt idx="495">
                  <c:v>84.4</c:v>
                </c:pt>
                <c:pt idx="496">
                  <c:v>84.4</c:v>
                </c:pt>
                <c:pt idx="497">
                  <c:v>84.4</c:v>
                </c:pt>
                <c:pt idx="498">
                  <c:v>84.4</c:v>
                </c:pt>
                <c:pt idx="499">
                  <c:v>84.4</c:v>
                </c:pt>
                <c:pt idx="500">
                  <c:v>73.25</c:v>
                </c:pt>
                <c:pt idx="501">
                  <c:v>73.25</c:v>
                </c:pt>
                <c:pt idx="502">
                  <c:v>73.25</c:v>
                </c:pt>
                <c:pt idx="503">
                  <c:v>73.25</c:v>
                </c:pt>
                <c:pt idx="504">
                  <c:v>55.8</c:v>
                </c:pt>
                <c:pt idx="505">
                  <c:v>55.8</c:v>
                </c:pt>
                <c:pt idx="506">
                  <c:v>55.8</c:v>
                </c:pt>
                <c:pt idx="507">
                  <c:v>55.8</c:v>
                </c:pt>
                <c:pt idx="508">
                  <c:v>55.8</c:v>
                </c:pt>
                <c:pt idx="509">
                  <c:v>67.25</c:v>
                </c:pt>
                <c:pt idx="510">
                  <c:v>67.25</c:v>
                </c:pt>
                <c:pt idx="511">
                  <c:v>67.25</c:v>
                </c:pt>
                <c:pt idx="512">
                  <c:v>67.25</c:v>
                </c:pt>
                <c:pt idx="513">
                  <c:v>58.5</c:v>
                </c:pt>
                <c:pt idx="514">
                  <c:v>58.5</c:v>
                </c:pt>
                <c:pt idx="515">
                  <c:v>58.5</c:v>
                </c:pt>
                <c:pt idx="516">
                  <c:v>58.5</c:v>
                </c:pt>
                <c:pt idx="517">
                  <c:v>397.2</c:v>
                </c:pt>
                <c:pt idx="518">
                  <c:v>397.2</c:v>
                </c:pt>
                <c:pt idx="519">
                  <c:v>397.2</c:v>
                </c:pt>
                <c:pt idx="520">
                  <c:v>397.2</c:v>
                </c:pt>
                <c:pt idx="521">
                  <c:v>397.2</c:v>
                </c:pt>
                <c:pt idx="522">
                  <c:v>80.25</c:v>
                </c:pt>
                <c:pt idx="523">
                  <c:v>80.25</c:v>
                </c:pt>
                <c:pt idx="524">
                  <c:v>80.25</c:v>
                </c:pt>
                <c:pt idx="525">
                  <c:v>80.25</c:v>
                </c:pt>
                <c:pt idx="526">
                  <c:v>72.25</c:v>
                </c:pt>
                <c:pt idx="527">
                  <c:v>72.25</c:v>
                </c:pt>
                <c:pt idx="528">
                  <c:v>72.25</c:v>
                </c:pt>
                <c:pt idx="529">
                  <c:v>72.25</c:v>
                </c:pt>
                <c:pt idx="530">
                  <c:v>80.8</c:v>
                </c:pt>
                <c:pt idx="531">
                  <c:v>80.8</c:v>
                </c:pt>
                <c:pt idx="532">
                  <c:v>80.8</c:v>
                </c:pt>
                <c:pt idx="533">
                  <c:v>80.8</c:v>
                </c:pt>
                <c:pt idx="534">
                  <c:v>80.8</c:v>
                </c:pt>
                <c:pt idx="535">
                  <c:v>68.5</c:v>
                </c:pt>
                <c:pt idx="536">
                  <c:v>68.5</c:v>
                </c:pt>
                <c:pt idx="537">
                  <c:v>68.5</c:v>
                </c:pt>
                <c:pt idx="538">
                  <c:v>68.5</c:v>
                </c:pt>
                <c:pt idx="539">
                  <c:v>39.75</c:v>
                </c:pt>
                <c:pt idx="540">
                  <c:v>39.75</c:v>
                </c:pt>
                <c:pt idx="541">
                  <c:v>39.75</c:v>
                </c:pt>
                <c:pt idx="542">
                  <c:v>39.75</c:v>
                </c:pt>
                <c:pt idx="543">
                  <c:v>21.2</c:v>
                </c:pt>
                <c:pt idx="544">
                  <c:v>21.2</c:v>
                </c:pt>
                <c:pt idx="545">
                  <c:v>21.2</c:v>
                </c:pt>
                <c:pt idx="546">
                  <c:v>21.2</c:v>
                </c:pt>
                <c:pt idx="547">
                  <c:v>21.2</c:v>
                </c:pt>
                <c:pt idx="548">
                  <c:v>54.5</c:v>
                </c:pt>
                <c:pt idx="549">
                  <c:v>54.5</c:v>
                </c:pt>
                <c:pt idx="550">
                  <c:v>54.5</c:v>
                </c:pt>
                <c:pt idx="551">
                  <c:v>54.5</c:v>
                </c:pt>
                <c:pt idx="552">
                  <c:v>33.6</c:v>
                </c:pt>
                <c:pt idx="553">
                  <c:v>33.6</c:v>
                </c:pt>
                <c:pt idx="554">
                  <c:v>33.6</c:v>
                </c:pt>
                <c:pt idx="555">
                  <c:v>33.6</c:v>
                </c:pt>
                <c:pt idx="556">
                  <c:v>33.6</c:v>
                </c:pt>
                <c:pt idx="557">
                  <c:v>45.5</c:v>
                </c:pt>
                <c:pt idx="558">
                  <c:v>45.5</c:v>
                </c:pt>
                <c:pt idx="559">
                  <c:v>45.5</c:v>
                </c:pt>
                <c:pt idx="560">
                  <c:v>45.5</c:v>
                </c:pt>
                <c:pt idx="561">
                  <c:v>10.5</c:v>
                </c:pt>
                <c:pt idx="562">
                  <c:v>10.5</c:v>
                </c:pt>
                <c:pt idx="563">
                  <c:v>10.5</c:v>
                </c:pt>
                <c:pt idx="564">
                  <c:v>10.5</c:v>
                </c:pt>
                <c:pt idx="565">
                  <c:v>11.2</c:v>
                </c:pt>
                <c:pt idx="566">
                  <c:v>11.2</c:v>
                </c:pt>
                <c:pt idx="567">
                  <c:v>11.2</c:v>
                </c:pt>
                <c:pt idx="568">
                  <c:v>11.2</c:v>
                </c:pt>
                <c:pt idx="569">
                  <c:v>11.2</c:v>
                </c:pt>
                <c:pt idx="570">
                  <c:v>22.25</c:v>
                </c:pt>
                <c:pt idx="571">
                  <c:v>22.25</c:v>
                </c:pt>
                <c:pt idx="572">
                  <c:v>22.25</c:v>
                </c:pt>
                <c:pt idx="573">
                  <c:v>22.25</c:v>
                </c:pt>
                <c:pt idx="574">
                  <c:v>13.25</c:v>
                </c:pt>
                <c:pt idx="575">
                  <c:v>13.25</c:v>
                </c:pt>
                <c:pt idx="576">
                  <c:v>13.25</c:v>
                </c:pt>
                <c:pt idx="577">
                  <c:v>13.25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1.6</c:v>
                </c:pt>
                <c:pt idx="583">
                  <c:v>1.6</c:v>
                </c:pt>
                <c:pt idx="584">
                  <c:v>1.6</c:v>
                </c:pt>
                <c:pt idx="585">
                  <c:v>1.6</c:v>
                </c:pt>
                <c:pt idx="586">
                  <c:v>1.6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0.8</c:v>
                </c:pt>
                <c:pt idx="592">
                  <c:v>0.8</c:v>
                </c:pt>
                <c:pt idx="593">
                  <c:v>0.8</c:v>
                </c:pt>
                <c:pt idx="594">
                  <c:v>0.8</c:v>
                </c:pt>
                <c:pt idx="595">
                  <c:v>0.8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5.75</c:v>
                </c:pt>
                <c:pt idx="601">
                  <c:v>5.75</c:v>
                </c:pt>
                <c:pt idx="602">
                  <c:v>5.75</c:v>
                </c:pt>
                <c:pt idx="603">
                  <c:v>5.75</c:v>
                </c:pt>
                <c:pt idx="604">
                  <c:v>2.8</c:v>
                </c:pt>
                <c:pt idx="605">
                  <c:v>2.8</c:v>
                </c:pt>
                <c:pt idx="606">
                  <c:v>2.8</c:v>
                </c:pt>
                <c:pt idx="607">
                  <c:v>2.8</c:v>
                </c:pt>
                <c:pt idx="608">
                  <c:v>2.8</c:v>
                </c:pt>
                <c:pt idx="609">
                  <c:v>1.5</c:v>
                </c:pt>
                <c:pt idx="610">
                  <c:v>1.5</c:v>
                </c:pt>
                <c:pt idx="611">
                  <c:v>1.5</c:v>
                </c:pt>
                <c:pt idx="612">
                  <c:v>1.5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0.8</c:v>
                </c:pt>
                <c:pt idx="618">
                  <c:v>0.8</c:v>
                </c:pt>
                <c:pt idx="619">
                  <c:v>0.8</c:v>
                </c:pt>
                <c:pt idx="620">
                  <c:v>0.8</c:v>
                </c:pt>
                <c:pt idx="621">
                  <c:v>0.8</c:v>
                </c:pt>
                <c:pt idx="622">
                  <c:v>9.25</c:v>
                </c:pt>
                <c:pt idx="623">
                  <c:v>9.25</c:v>
                </c:pt>
                <c:pt idx="624">
                  <c:v>9.25</c:v>
                </c:pt>
                <c:pt idx="625">
                  <c:v>9.25</c:v>
                </c:pt>
                <c:pt idx="626">
                  <c:v>5.8</c:v>
                </c:pt>
                <c:pt idx="627">
                  <c:v>5.8</c:v>
                </c:pt>
                <c:pt idx="628">
                  <c:v>5.8</c:v>
                </c:pt>
                <c:pt idx="629">
                  <c:v>5.8</c:v>
                </c:pt>
                <c:pt idx="630">
                  <c:v>5.8</c:v>
                </c:pt>
                <c:pt idx="631">
                  <c:v>3.75</c:v>
                </c:pt>
                <c:pt idx="632">
                  <c:v>3.75</c:v>
                </c:pt>
                <c:pt idx="633">
                  <c:v>3.75</c:v>
                </c:pt>
                <c:pt idx="634">
                  <c:v>3.75</c:v>
                </c:pt>
                <c:pt idx="635">
                  <c:v>3.75</c:v>
                </c:pt>
                <c:pt idx="636">
                  <c:v>3.75</c:v>
                </c:pt>
                <c:pt idx="637">
                  <c:v>3.75</c:v>
                </c:pt>
                <c:pt idx="638">
                  <c:v>3.75</c:v>
                </c:pt>
                <c:pt idx="639">
                  <c:v>2.25</c:v>
                </c:pt>
                <c:pt idx="640">
                  <c:v>2.25</c:v>
                </c:pt>
                <c:pt idx="641">
                  <c:v>2.25</c:v>
                </c:pt>
                <c:pt idx="642">
                  <c:v>2.25</c:v>
                </c:pt>
                <c:pt idx="643">
                  <c:v>1.2</c:v>
                </c:pt>
                <c:pt idx="644">
                  <c:v>1.2</c:v>
                </c:pt>
                <c:pt idx="645">
                  <c:v>1.2</c:v>
                </c:pt>
                <c:pt idx="646">
                  <c:v>1.2</c:v>
                </c:pt>
                <c:pt idx="647">
                  <c:v>1.2</c:v>
                </c:pt>
                <c:pt idx="648">
                  <c:v>2.25</c:v>
                </c:pt>
                <c:pt idx="649">
                  <c:v>2.25</c:v>
                </c:pt>
                <c:pt idx="650">
                  <c:v>2.25</c:v>
                </c:pt>
                <c:pt idx="651">
                  <c:v>2.25</c:v>
                </c:pt>
                <c:pt idx="652">
                  <c:v>5.5</c:v>
                </c:pt>
                <c:pt idx="653">
                  <c:v>5.5</c:v>
                </c:pt>
                <c:pt idx="654">
                  <c:v>5.5</c:v>
                </c:pt>
                <c:pt idx="655">
                  <c:v>5.5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0.4</c:v>
                </c:pt>
                <c:pt idx="666">
                  <c:v>0.4</c:v>
                </c:pt>
                <c:pt idx="667">
                  <c:v>0.4</c:v>
                </c:pt>
                <c:pt idx="668">
                  <c:v>0.4</c:v>
                </c:pt>
                <c:pt idx="669">
                  <c:v>0.4</c:v>
                </c:pt>
                <c:pt idx="670">
                  <c:v>3.25</c:v>
                </c:pt>
                <c:pt idx="671">
                  <c:v>3.25</c:v>
                </c:pt>
                <c:pt idx="672">
                  <c:v>3.25</c:v>
                </c:pt>
                <c:pt idx="673">
                  <c:v>3.25</c:v>
                </c:pt>
                <c:pt idx="674">
                  <c:v>3.5</c:v>
                </c:pt>
                <c:pt idx="675">
                  <c:v>3.5</c:v>
                </c:pt>
                <c:pt idx="676">
                  <c:v>3.5</c:v>
                </c:pt>
                <c:pt idx="677">
                  <c:v>3.5</c:v>
                </c:pt>
                <c:pt idx="678">
                  <c:v>4.8</c:v>
                </c:pt>
                <c:pt idx="679">
                  <c:v>4.8</c:v>
                </c:pt>
                <c:pt idx="680">
                  <c:v>4.8</c:v>
                </c:pt>
                <c:pt idx="681">
                  <c:v>4.8</c:v>
                </c:pt>
                <c:pt idx="682">
                  <c:v>4.8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</c:numCache>
            </c:numRef>
          </c:val>
          <c:smooth val="0"/>
        </c:ser>
        <c:marker val="1"/>
        <c:axId val="65235926"/>
        <c:axId val="50252423"/>
      </c:lineChart>
      <c:dateAx>
        <c:axId val="652359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52423"/>
        <c:crosses val="autoZero"/>
        <c:auto val="0"/>
        <c:baseTimeUnit val="days"/>
        <c:majorUnit val="52"/>
        <c:majorTimeUnit val="days"/>
        <c:minorUnit val="6"/>
        <c:minorTimeUnit val="days"/>
        <c:noMultiLvlLbl val="0"/>
      </c:dateAx>
      <c:valAx>
        <c:axId val="50252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75"/>
          <c:y val="0.10925"/>
          <c:w val="0.28425"/>
          <c:h val="0.17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0.775</cdr:y>
    </cdr:from>
    <cdr:to>
      <cdr:x>0.00225</cdr:x>
      <cdr:y>0.873</cdr:y>
    </cdr:to>
    <cdr:grpSp>
      <cdr:nvGrpSpPr>
        <cdr:cNvPr id="1" name="Group 6"/>
        <cdr:cNvGrpSpPr>
          <a:grpSpLocks/>
        </cdr:cNvGrpSpPr>
      </cdr:nvGrpSpPr>
      <cdr:grpSpPr>
        <a:xfrm>
          <a:off x="9525" y="4381500"/>
          <a:ext cx="9525" cy="552450"/>
          <a:chOff x="5497302" y="845170"/>
          <a:chExt cx="2211241" cy="519139"/>
        </a:xfrm>
        <a:solidFill>
          <a:srgbClr val="FFFFFF"/>
        </a:solidFill>
      </cdr:grpSpPr>
      <cdr:grpSp>
        <cdr:nvGrpSpPr>
          <cdr:cNvPr id="2" name="Group 5"/>
          <cdr:cNvGrpSpPr>
            <a:grpSpLocks/>
          </cdr:cNvGrpSpPr>
        </cdr:nvGrpSpPr>
        <cdr:grpSpPr>
          <a:xfrm>
            <a:off x="5500066" y="1360286"/>
            <a:ext cx="12162" cy="517322"/>
            <a:chOff x="7020096" y="2924726"/>
            <a:chExt cx="1412173" cy="537872"/>
          </a:xfrm>
          <a:solidFill>
            <a:srgbClr val="FFFFFF"/>
          </a:solidFill>
        </cdr:grpSpPr>
        <cdr:grpSp>
          <cdr:nvGrpSpPr>
            <cdr:cNvPr id="3" name="Group 6"/>
            <cdr:cNvGrpSpPr>
              <a:grpSpLocks/>
            </cdr:cNvGrpSpPr>
          </cdr:nvGrpSpPr>
          <cdr:grpSpPr>
            <a:xfrm>
              <a:off x="7021861" y="3334450"/>
              <a:ext cx="1765" cy="439441"/>
              <a:chOff x="5497302" y="841392"/>
              <a:chExt cx="1358105" cy="240000"/>
            </a:xfrm>
            <a:solidFill>
              <a:srgbClr val="FFFFFF"/>
            </a:solidFill>
          </cdr:grpSpPr>
          <cdr:grpSp>
            <cdr:nvGrpSpPr>
              <cdr:cNvPr id="4" name="Group 5"/>
              <cdr:cNvGrpSpPr>
                <a:grpSpLocks/>
              </cdr:cNvGrpSpPr>
            </cdr:nvGrpSpPr>
            <cdr:grpSpPr>
              <a:xfrm>
                <a:off x="5499000" y="1079652"/>
                <a:ext cx="7809" cy="239160"/>
                <a:chOff x="7020096" y="2924726"/>
                <a:chExt cx="1412173" cy="537872"/>
              </a:xfrm>
              <a:solidFill>
                <a:srgbClr val="FFFFFF"/>
              </a:solidFill>
            </cdr:grpSpPr>
            <cdr:grpSp>
              <cdr:nvGrpSpPr>
                <cdr:cNvPr id="5" name="Group 6"/>
                <cdr:cNvGrpSpPr>
                  <a:grpSpLocks/>
                </cdr:cNvGrpSpPr>
              </cdr:nvGrpSpPr>
              <cdr:grpSpPr>
                <a:xfrm>
                  <a:off x="7133776" y="3112712"/>
                  <a:ext cx="720914" cy="228596"/>
                  <a:chOff x="5497302" y="740502"/>
                  <a:chExt cx="2028649" cy="336641"/>
                </a:xfrm>
                <a:solidFill>
                  <a:srgbClr val="FFFFFF"/>
                </a:solidFill>
              </cdr:grpSpPr>
              <cdr:grpSp>
                <cdr:nvGrpSpPr>
                  <cdr:cNvPr id="6" name="Group 6"/>
                  <cdr:cNvGrpSpPr>
                    <a:grpSpLocks/>
                  </cdr:cNvGrpSpPr>
                </cdr:nvGrpSpPr>
                <cdr:grpSpPr>
                  <a:xfrm>
                    <a:off x="5949184" y="841073"/>
                    <a:ext cx="1285149" cy="125988"/>
                    <a:chOff x="5497302" y="740502"/>
                    <a:chExt cx="2028649" cy="300154"/>
                  </a:xfrm>
                  <a:solidFill>
                    <a:srgbClr val="FFFFFF"/>
                  </a:solidFill>
                </cdr:grpSpPr>
                <cdr:grpSp>
                  <cdr:nvGrpSpPr>
                    <cdr:cNvPr id="7" name="Group 6"/>
                    <cdr:cNvGrpSpPr>
                      <a:grpSpLocks/>
                    </cdr:cNvGrpSpPr>
                  </cdr:nvGrpSpPr>
                  <cdr:grpSpPr>
                    <a:xfrm>
                      <a:off x="6197186" y="813815"/>
                      <a:ext cx="1540252" cy="88996"/>
                      <a:chOff x="5497301" y="740964"/>
                      <a:chExt cx="2094984" cy="235803"/>
                    </a:xfrm>
                    <a:solidFill>
                      <a:srgbClr val="FFFFFF"/>
                    </a:solidFill>
                  </cdr:grpSpPr>
                  <cdr:grpSp>
                    <cdr:nvGrpSpPr>
                      <cdr:cNvPr id="8" name="Group 6"/>
                      <cdr:cNvGrpSpPr>
                        <a:grpSpLocks/>
                      </cdr:cNvGrpSpPr>
                    </cdr:nvGrpSpPr>
                    <cdr:grpSpPr>
                      <a:xfrm>
                        <a:off x="6247305" y="798205"/>
                        <a:ext cx="1675987" cy="69739"/>
                        <a:chOff x="5497301" y="754566"/>
                        <a:chExt cx="2248652" cy="210872"/>
                      </a:xfrm>
                      <a:solidFill>
                        <a:srgbClr val="FFFFFF"/>
                      </a:solidFill>
                    </cdr:grpSpPr>
                    <cdr:sp>
                      <cdr:nvSpPr>
                        <cdr:cNvPr id="9" name="Line 2"/>
                        <cdr:cNvSpPr>
                          <a:spLocks/>
                        </cdr:cNvSpPr>
                      </cdr:nvSpPr>
                      <cdr:spPr>
                        <a:xfrm>
                          <a:off x="7130385" y="787515"/>
                          <a:ext cx="2009171" cy="4539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triangle"/>
                        </a:ln>
                      </cdr:spPr>
                      <c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cdr:txBody>
                    </cdr:sp>
                    <cdr:sp>
                      <cdr:nvSpPr>
                        <cdr:cNvPr id="10" name="Line 5"/>
                        <cdr:cNvSpPr>
                          <a:spLocks/>
                        </cdr:cNvSpPr>
                      </cdr:nvSpPr>
                      <cdr:spPr>
                        <a:xfrm>
                          <a:off x="7401347" y="859317"/>
                          <a:ext cx="2198057" cy="11450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triangle"/>
                        </a:ln>
                      </cdr:spPr>
                      <c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cdr:txBody>
                    </cdr:sp>
                    <cdr:sp>
                      <cdr:nvSpPr>
                        <cdr:cNvPr id="11" name="Text Box 6"/>
                        <cdr:cNvSpPr txBox="1">
                          <a:spLocks noChangeArrowheads="1"/>
                        </cdr:cNvSpPr>
                      </cdr:nvSpPr>
                      <cdr:spPr>
                        <a:xfrm>
                          <a:off x="7025260" y="853623"/>
                          <a:ext cx="1915852" cy="112764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cdr:spPr>
                      <cdr:txBody>
                        <a:bodyPr vertOverflow="clip" wrap="square" lIns="27432" tIns="27432" rIns="0" bIns="27432" anchor="ctr"/>
                        <a:p>
                          <a:pPr algn="l">
                            <a:defRPr/>
                          </a:pPr>
                          <a:r>
                            <a:rPr lang="en-US" cap="none" sz="1200" b="1" i="0" u="none" baseline="0">
                              <a:solidFill>
                                <a:srgbClr val="000000"/>
                              </a:solidFill>
                              <a:latin typeface="Arial"/>
                              <a:ea typeface="Arial"/>
                              <a:cs typeface="Arial"/>
                            </a:rPr>
                            <a:t>    Current 5.6 M</a:t>
                          </a:r>
                        </a:p>
                      </cdr:txBody>
                    </cdr:sp>
                    <cdr:sp fLocksText="0">
                      <cdr:nvSpPr>
                        <cdr:cNvPr id="12" name="TextBox 11"/>
                        <cdr:cNvSpPr txBox="1">
                          <a:spLocks noChangeArrowheads="1"/>
                        </cdr:cNvSpPr>
                      </cdr:nvSpPr>
                      <cdr:spPr>
                        <a:xfrm>
                          <a:off x="5605236" y="765689"/>
                          <a:ext cx="348541" cy="51664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cdr:spPr>
                      <c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cdr:txBody>
                    </cdr:sp>
                    <cdr:sp>
                      <cdr:nvSpPr>
                        <cdr:cNvPr id="13" name="TextBox 12"/>
                        <cdr:cNvSpPr txBox="1">
                          <a:spLocks noChangeArrowheads="1"/>
                        </cdr:cNvSpPr>
                      </cdr:nvSpPr>
                      <cdr:spPr>
                        <a:xfrm>
                          <a:off x="5621539" y="754566"/>
                          <a:ext cx="2104738" cy="18082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cdr:spPr>
                      <cdr:txBody>
                        <a:bodyPr vertOverflow="clip" wrap="square"/>
                        <a:p>
                          <a:pPr algn="ctr">
                            <a:defRPr/>
                          </a:pPr>
                          <a:r>
                            <a:rPr lang="en-US" cap="none" sz="1200" b="1" i="0" u="none" baseline="0">
                              <a:solidFill>
                                <a:srgbClr val="000000"/>
                              </a:solidFill>
                              <a:latin typeface="Calibri"/>
                              <a:ea typeface="Calibri"/>
                              <a:cs typeface="Calibri"/>
                            </a:rPr>
                            <a:t>All Programs Continuing Claims (1986-2012, Non-Seasonally Adjusted)
</a:t>
                          </a:r>
                          <a:r>
                            <a:rPr lang="en-US" cap="none" sz="1200" b="1" i="0" u="none" baseline="0">
                              <a:solidFill>
                                <a:srgbClr val="000000"/>
                              </a:solidFill>
                              <a:latin typeface="Calibri"/>
                              <a:ea typeface="Calibri"/>
                              <a:cs typeface="Calibri"/>
                            </a:rPr>
                            <a:t>Counts include Regular, UCFE, UCX, Trade, DUA, STC, EUC08, TEUC, EUC, EB and State AB Claims</a:t>
                          </a:r>
                          <a:r>
                            <a:rPr lang="en-US" cap="none" sz="1200" b="0" i="0" u="none" baseline="0">
                              <a:solidFill>
                                <a:srgbClr val="000000"/>
                              </a:solidFill>
                              <a:latin typeface="Calibri"/>
                              <a:ea typeface="Calibri"/>
                              <a:cs typeface="Calibri"/>
                            </a:rPr>
                            <a:t>
</a:t>
                          </a:r>
                        </a:p>
                      </cdr:txBody>
                    </cdr:sp>
                    <cdr:sp>
                      <cdr:nvSpPr>
                        <cdr:cNvPr id="14" name="Text Box 1"/>
                        <cdr:cNvSpPr txBox="1">
                          <a:spLocks noChangeArrowheads="1"/>
                        </cdr:cNvSpPr>
                      </cdr:nvSpPr>
                      <cdr:spPr>
                        <a:xfrm>
                          <a:off x="6787465" y="783245"/>
                          <a:ext cx="1666251" cy="3938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cdr:spPr>
                      <cdr:txBody>
                        <a:bodyPr vertOverflow="clip" wrap="square" lIns="27432" tIns="27432" rIns="0" bIns="27432" anchor="ctr"/>
                        <a:p>
                          <a:pPr algn="l">
                            <a:defRPr/>
                          </a:pPr>
                          <a:r>
                            <a:rPr lang="en-US" cap="none" sz="1200" b="1" i="0" u="none" baseline="0">
                              <a:solidFill>
                                <a:srgbClr val="000000"/>
                              </a:solidFill>
                              <a:latin typeface="Arial"/>
                              <a:ea typeface="Arial"/>
                              <a:cs typeface="Arial"/>
                            </a:rPr>
                            <a:t>Maximum: 12.0 M</a:t>
                          </a:r>
                        </a:p>
                      </cdr:txBody>
                    </cdr:sp>
                  </cdr:grpSp>
                </cdr:grpSp>
              </cdr:grpSp>
            </cdr:grpSp>
          </cdr:grpSp>
        </cdr:grp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15075"/>
    <xdr:graphicFrame>
      <xdr:nvGraphicFramePr>
        <xdr:cNvPr id="1" name="Shape 1025"/>
        <xdr:cNvGraphicFramePr/>
      </xdr:nvGraphicFramePr>
      <xdr:xfrm>
        <a:off x="0" y="0"/>
        <a:ext cx="86772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9"/>
  <sheetViews>
    <sheetView zoomScale="70" zoomScaleNormal="70" zoomScalePageLayoutView="0" workbookViewId="0" topLeftCell="A1">
      <pane xSplit="1" ySplit="2" topLeftCell="B14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14" sqref="A1414"/>
    </sheetView>
  </sheetViews>
  <sheetFormatPr defaultColWidth="9.140625" defaultRowHeight="12.75"/>
  <cols>
    <col min="1" max="1" width="13.00390625" style="0" customWidth="1"/>
    <col min="2" max="2" width="13.00390625" style="0" bestFit="1" customWidth="1"/>
    <col min="3" max="4" width="10.57421875" style="0" bestFit="1" customWidth="1"/>
    <col min="5" max="5" width="12.8515625" style="0" customWidth="1"/>
    <col min="6" max="6" width="11.421875" style="0" customWidth="1"/>
    <col min="7" max="8" width="10.421875" style="0" customWidth="1"/>
    <col min="9" max="9" width="11.28125" style="0" customWidth="1"/>
    <col min="10" max="11" width="11.140625" style="0" customWidth="1"/>
    <col min="12" max="12" width="10.421875" style="0" customWidth="1"/>
    <col min="13" max="13" width="11.421875" style="0" customWidth="1"/>
    <col min="14" max="15" width="11.28125" style="0" bestFit="1" customWidth="1"/>
    <col min="16" max="16" width="10.57421875" style="0" bestFit="1" customWidth="1"/>
    <col min="17" max="17" width="13.57421875" style="0" customWidth="1"/>
  </cols>
  <sheetData>
    <row r="1" spans="1:17" ht="13.5" thickBot="1">
      <c r="A1" s="2"/>
      <c r="B1" s="34" t="s">
        <v>16</v>
      </c>
      <c r="C1" s="35"/>
      <c r="D1" s="36"/>
      <c r="E1" s="40" t="s">
        <v>22</v>
      </c>
      <c r="F1" s="41"/>
      <c r="G1" s="41"/>
      <c r="H1" s="41"/>
      <c r="I1" s="41"/>
      <c r="J1" s="41"/>
      <c r="K1" s="41"/>
      <c r="L1" s="41"/>
      <c r="M1" s="42"/>
      <c r="N1" s="37" t="s">
        <v>15</v>
      </c>
      <c r="O1" s="38"/>
      <c r="P1" s="39"/>
      <c r="Q1" s="3"/>
    </row>
    <row r="2" spans="1:17" ht="26.25" thickBot="1">
      <c r="A2" s="4" t="s">
        <v>18</v>
      </c>
      <c r="B2" s="5" t="s">
        <v>19</v>
      </c>
      <c r="C2" s="6" t="s">
        <v>20</v>
      </c>
      <c r="D2" s="7" t="s">
        <v>21</v>
      </c>
      <c r="E2" s="8" t="s">
        <v>23</v>
      </c>
      <c r="F2" s="9" t="s">
        <v>24</v>
      </c>
      <c r="G2" s="10" t="s">
        <v>0</v>
      </c>
      <c r="H2" s="10" t="s">
        <v>25</v>
      </c>
      <c r="I2" s="10" t="s">
        <v>26</v>
      </c>
      <c r="J2" s="10" t="s">
        <v>27</v>
      </c>
      <c r="K2" s="24" t="s">
        <v>37</v>
      </c>
      <c r="L2" s="11" t="s">
        <v>28</v>
      </c>
      <c r="M2" s="12" t="s">
        <v>29</v>
      </c>
      <c r="N2" s="13" t="s">
        <v>30</v>
      </c>
      <c r="O2" s="14" t="s">
        <v>31</v>
      </c>
      <c r="P2" s="15" t="s">
        <v>32</v>
      </c>
      <c r="Q2" s="16" t="s">
        <v>14</v>
      </c>
    </row>
    <row r="3" spans="1:19" ht="12.75">
      <c r="A3" s="1">
        <v>31416</v>
      </c>
      <c r="B3">
        <v>54120</v>
      </c>
      <c r="C3">
        <v>1743</v>
      </c>
      <c r="D3">
        <v>471</v>
      </c>
      <c r="E3">
        <v>0</v>
      </c>
      <c r="F3" s="17">
        <v>0</v>
      </c>
      <c r="G3" s="17"/>
      <c r="H3" s="17"/>
      <c r="I3" s="17"/>
      <c r="J3" s="17"/>
      <c r="K3" s="17"/>
      <c r="L3">
        <v>11</v>
      </c>
      <c r="M3">
        <v>0</v>
      </c>
      <c r="N3">
        <v>0</v>
      </c>
      <c r="O3">
        <v>1504</v>
      </c>
      <c r="P3" s="17"/>
      <c r="Q3" s="18">
        <f aca="true" t="shared" si="0" ref="Q3:Q66">SUM(B3+C3+D3+E3+F3+K3+L3+M3+N3+O3+P3)</f>
        <v>57849</v>
      </c>
      <c r="S3" s="25"/>
    </row>
    <row r="4" spans="1:19" ht="12.75">
      <c r="A4" s="1">
        <v>31423</v>
      </c>
      <c r="B4">
        <v>62228</v>
      </c>
      <c r="C4">
        <v>1655</v>
      </c>
      <c r="D4">
        <v>569</v>
      </c>
      <c r="E4">
        <v>0</v>
      </c>
      <c r="F4" s="17">
        <v>0</v>
      </c>
      <c r="G4" s="17"/>
      <c r="H4" s="17"/>
      <c r="I4" s="17"/>
      <c r="J4" s="17"/>
      <c r="K4" s="17"/>
      <c r="L4">
        <v>17</v>
      </c>
      <c r="M4">
        <v>0</v>
      </c>
      <c r="N4">
        <v>0</v>
      </c>
      <c r="O4">
        <v>2060</v>
      </c>
      <c r="P4" s="17"/>
      <c r="Q4" s="18">
        <f t="shared" si="0"/>
        <v>66529</v>
      </c>
      <c r="S4" s="25"/>
    </row>
    <row r="5" spans="1:19" ht="12.75">
      <c r="A5" s="1">
        <v>31430</v>
      </c>
      <c r="B5">
        <v>104031</v>
      </c>
      <c r="C5">
        <v>2563</v>
      </c>
      <c r="D5">
        <v>862</v>
      </c>
      <c r="E5">
        <v>0</v>
      </c>
      <c r="F5" s="17">
        <v>0</v>
      </c>
      <c r="G5" s="17"/>
      <c r="H5" s="17"/>
      <c r="I5" s="17"/>
      <c r="J5" s="17"/>
      <c r="K5" s="17"/>
      <c r="L5">
        <v>34</v>
      </c>
      <c r="M5">
        <v>0</v>
      </c>
      <c r="N5">
        <v>0</v>
      </c>
      <c r="O5">
        <v>2060</v>
      </c>
      <c r="P5" s="17"/>
      <c r="Q5" s="18">
        <f t="shared" si="0"/>
        <v>109550</v>
      </c>
      <c r="S5" s="25"/>
    </row>
    <row r="6" spans="1:19" ht="12.75">
      <c r="A6" s="1">
        <v>31437</v>
      </c>
      <c r="B6">
        <v>259767</v>
      </c>
      <c r="C6">
        <v>3252</v>
      </c>
      <c r="D6">
        <v>2370</v>
      </c>
      <c r="E6">
        <v>0</v>
      </c>
      <c r="F6" s="17">
        <v>0</v>
      </c>
      <c r="G6" s="17"/>
      <c r="H6" s="17"/>
      <c r="I6" s="17"/>
      <c r="J6" s="17"/>
      <c r="K6" s="17"/>
      <c r="L6">
        <v>61</v>
      </c>
      <c r="M6">
        <v>18</v>
      </c>
      <c r="N6">
        <v>35</v>
      </c>
      <c r="O6">
        <v>1648</v>
      </c>
      <c r="P6" s="17"/>
      <c r="Q6" s="18">
        <f t="shared" si="0"/>
        <v>267151</v>
      </c>
      <c r="S6" s="25"/>
    </row>
    <row r="7" spans="1:19" ht="12.75">
      <c r="A7" s="1">
        <v>31444</v>
      </c>
      <c r="B7">
        <v>870251</v>
      </c>
      <c r="C7">
        <v>8610</v>
      </c>
      <c r="D7">
        <v>5945</v>
      </c>
      <c r="E7">
        <v>0</v>
      </c>
      <c r="F7" s="17">
        <v>0</v>
      </c>
      <c r="G7" s="17"/>
      <c r="H7" s="17"/>
      <c r="I7" s="17"/>
      <c r="J7" s="17"/>
      <c r="K7" s="17"/>
      <c r="L7">
        <v>96</v>
      </c>
      <c r="M7">
        <v>26</v>
      </c>
      <c r="N7">
        <v>7488</v>
      </c>
      <c r="O7">
        <v>2060</v>
      </c>
      <c r="P7" s="17"/>
      <c r="Q7" s="18">
        <f t="shared" si="0"/>
        <v>894476</v>
      </c>
      <c r="S7" s="25"/>
    </row>
    <row r="8" spans="1:19" ht="12.75">
      <c r="A8" s="1">
        <v>31451</v>
      </c>
      <c r="B8">
        <v>2927492</v>
      </c>
      <c r="C8">
        <v>23239</v>
      </c>
      <c r="D8">
        <v>19972</v>
      </c>
      <c r="E8">
        <v>0</v>
      </c>
      <c r="F8" s="17">
        <v>0</v>
      </c>
      <c r="G8" s="17"/>
      <c r="H8" s="17"/>
      <c r="I8" s="17"/>
      <c r="J8" s="17"/>
      <c r="K8" s="17"/>
      <c r="L8">
        <v>3882</v>
      </c>
      <c r="M8">
        <v>6983</v>
      </c>
      <c r="N8">
        <v>9092</v>
      </c>
      <c r="O8">
        <v>1345</v>
      </c>
      <c r="P8" s="17"/>
      <c r="Q8" s="18">
        <f t="shared" si="0"/>
        <v>2992005</v>
      </c>
      <c r="S8" s="25"/>
    </row>
    <row r="9" spans="1:19" ht="12.75">
      <c r="A9" s="1">
        <v>31458</v>
      </c>
      <c r="B9">
        <v>3148327</v>
      </c>
      <c r="C9">
        <v>26518</v>
      </c>
      <c r="D9">
        <v>20596</v>
      </c>
      <c r="E9">
        <v>0</v>
      </c>
      <c r="F9" s="17">
        <v>0</v>
      </c>
      <c r="G9" s="17"/>
      <c r="H9" s="17"/>
      <c r="I9" s="17"/>
      <c r="J9" s="17"/>
      <c r="K9" s="17"/>
      <c r="L9">
        <v>14054</v>
      </c>
      <c r="M9">
        <v>6801</v>
      </c>
      <c r="N9">
        <v>10763</v>
      </c>
      <c r="O9">
        <v>1345</v>
      </c>
      <c r="P9" s="17"/>
      <c r="Q9" s="18">
        <f t="shared" si="0"/>
        <v>3228404</v>
      </c>
      <c r="S9" s="25"/>
    </row>
    <row r="10" spans="1:19" ht="12.75">
      <c r="A10" s="1">
        <v>31465</v>
      </c>
      <c r="B10">
        <v>3286891</v>
      </c>
      <c r="C10">
        <v>25380</v>
      </c>
      <c r="D10">
        <v>21797</v>
      </c>
      <c r="E10">
        <v>0</v>
      </c>
      <c r="F10" s="17">
        <v>0</v>
      </c>
      <c r="G10" s="17"/>
      <c r="H10" s="17"/>
      <c r="I10" s="17"/>
      <c r="J10" s="17"/>
      <c r="K10" s="17"/>
      <c r="L10">
        <v>21605</v>
      </c>
      <c r="M10">
        <v>7722</v>
      </c>
      <c r="N10">
        <v>14949</v>
      </c>
      <c r="O10">
        <v>1076</v>
      </c>
      <c r="P10" s="17"/>
      <c r="Q10" s="18">
        <f t="shared" si="0"/>
        <v>3379420</v>
      </c>
      <c r="S10" s="25"/>
    </row>
    <row r="11" spans="1:19" ht="12.75">
      <c r="A11" s="1">
        <v>31472</v>
      </c>
      <c r="B11">
        <v>3188289</v>
      </c>
      <c r="C11">
        <v>27617</v>
      </c>
      <c r="D11">
        <v>20629</v>
      </c>
      <c r="E11">
        <v>0</v>
      </c>
      <c r="F11" s="17">
        <v>0</v>
      </c>
      <c r="G11" s="17"/>
      <c r="H11" s="17"/>
      <c r="I11" s="17"/>
      <c r="J11" s="17"/>
      <c r="K11" s="17"/>
      <c r="L11">
        <v>15231</v>
      </c>
      <c r="M11">
        <v>8173</v>
      </c>
      <c r="N11">
        <v>10836</v>
      </c>
      <c r="O11">
        <v>1345</v>
      </c>
      <c r="P11" s="17"/>
      <c r="Q11" s="18">
        <f t="shared" si="0"/>
        <v>3272120</v>
      </c>
      <c r="S11" s="25"/>
    </row>
    <row r="12" spans="1:19" ht="12.75">
      <c r="A12" s="1">
        <v>31479</v>
      </c>
      <c r="B12">
        <v>3136770</v>
      </c>
      <c r="C12">
        <v>24534</v>
      </c>
      <c r="D12">
        <v>20450</v>
      </c>
      <c r="E12">
        <v>0</v>
      </c>
      <c r="F12" s="17">
        <v>0</v>
      </c>
      <c r="G12" s="17"/>
      <c r="H12" s="17"/>
      <c r="I12" s="17"/>
      <c r="J12" s="17"/>
      <c r="K12" s="17"/>
      <c r="L12">
        <v>15163</v>
      </c>
      <c r="M12">
        <v>7408</v>
      </c>
      <c r="N12">
        <v>12185</v>
      </c>
      <c r="O12">
        <v>580</v>
      </c>
      <c r="P12" s="17"/>
      <c r="Q12" s="18">
        <f t="shared" si="0"/>
        <v>3217090</v>
      </c>
      <c r="S12" s="25"/>
    </row>
    <row r="13" spans="1:19" ht="12.75">
      <c r="A13" s="1">
        <v>31486</v>
      </c>
      <c r="B13">
        <v>3100411</v>
      </c>
      <c r="C13">
        <v>25814</v>
      </c>
      <c r="D13">
        <v>20528</v>
      </c>
      <c r="E13">
        <v>0</v>
      </c>
      <c r="F13" s="17">
        <v>0</v>
      </c>
      <c r="G13" s="17"/>
      <c r="H13" s="17"/>
      <c r="I13" s="17"/>
      <c r="J13" s="17"/>
      <c r="K13" s="17"/>
      <c r="L13">
        <v>14210</v>
      </c>
      <c r="M13">
        <v>7016</v>
      </c>
      <c r="N13">
        <v>10475</v>
      </c>
      <c r="O13">
        <v>580</v>
      </c>
      <c r="P13" s="17"/>
      <c r="Q13" s="18">
        <f t="shared" si="0"/>
        <v>3179034</v>
      </c>
      <c r="S13" s="25"/>
    </row>
    <row r="14" spans="1:19" ht="12.75">
      <c r="A14" s="1">
        <v>31493</v>
      </c>
      <c r="B14">
        <v>2995724</v>
      </c>
      <c r="C14">
        <v>23547</v>
      </c>
      <c r="D14">
        <v>19864</v>
      </c>
      <c r="E14">
        <v>0</v>
      </c>
      <c r="F14" s="17">
        <v>0</v>
      </c>
      <c r="G14" s="17"/>
      <c r="H14" s="17"/>
      <c r="I14" s="17"/>
      <c r="J14" s="17"/>
      <c r="K14" s="17"/>
      <c r="L14">
        <v>16839</v>
      </c>
      <c r="M14">
        <v>5770</v>
      </c>
      <c r="N14">
        <v>9106</v>
      </c>
      <c r="O14">
        <v>580</v>
      </c>
      <c r="P14" s="17"/>
      <c r="Q14" s="18">
        <f t="shared" si="0"/>
        <v>3071430</v>
      </c>
      <c r="S14" s="25"/>
    </row>
    <row r="15" spans="1:19" ht="12.75">
      <c r="A15" s="1">
        <v>31500</v>
      </c>
      <c r="B15">
        <v>2843617</v>
      </c>
      <c r="C15">
        <v>24509</v>
      </c>
      <c r="D15">
        <v>18746</v>
      </c>
      <c r="E15">
        <v>0</v>
      </c>
      <c r="F15" s="17">
        <v>0</v>
      </c>
      <c r="G15" s="17"/>
      <c r="H15" s="17"/>
      <c r="I15" s="17"/>
      <c r="J15" s="17"/>
      <c r="K15" s="17"/>
      <c r="L15">
        <v>15587</v>
      </c>
      <c r="M15">
        <v>5968</v>
      </c>
      <c r="N15">
        <v>7372</v>
      </c>
      <c r="O15">
        <v>580</v>
      </c>
      <c r="P15" s="17"/>
      <c r="Q15" s="18">
        <f t="shared" si="0"/>
        <v>2916379</v>
      </c>
      <c r="S15" s="25"/>
    </row>
    <row r="16" spans="1:19" ht="12.75">
      <c r="A16" s="1">
        <v>31507</v>
      </c>
      <c r="B16">
        <v>3351820</v>
      </c>
      <c r="C16">
        <v>22072</v>
      </c>
      <c r="D16">
        <v>19067</v>
      </c>
      <c r="E16">
        <v>0</v>
      </c>
      <c r="F16" s="17">
        <v>0</v>
      </c>
      <c r="G16" s="17"/>
      <c r="H16" s="17"/>
      <c r="I16" s="17"/>
      <c r="J16" s="17"/>
      <c r="K16" s="17"/>
      <c r="L16">
        <v>19150</v>
      </c>
      <c r="M16">
        <v>5218</v>
      </c>
      <c r="N16">
        <v>8531</v>
      </c>
      <c r="O16">
        <v>620</v>
      </c>
      <c r="P16" s="17"/>
      <c r="Q16" s="18">
        <f t="shared" si="0"/>
        <v>3426478</v>
      </c>
      <c r="S16" s="25"/>
    </row>
    <row r="17" spans="1:19" ht="12.75">
      <c r="A17" s="1">
        <v>31514</v>
      </c>
      <c r="B17">
        <v>2777277</v>
      </c>
      <c r="C17">
        <v>23865</v>
      </c>
      <c r="D17">
        <v>19423</v>
      </c>
      <c r="E17">
        <v>0</v>
      </c>
      <c r="F17" s="17">
        <v>0</v>
      </c>
      <c r="G17" s="17"/>
      <c r="H17" s="17"/>
      <c r="I17" s="17"/>
      <c r="J17" s="17"/>
      <c r="K17" s="17"/>
      <c r="L17">
        <v>14718</v>
      </c>
      <c r="M17">
        <v>5163</v>
      </c>
      <c r="N17">
        <v>9517</v>
      </c>
      <c r="O17">
        <v>630</v>
      </c>
      <c r="P17" s="17"/>
      <c r="Q17" s="18">
        <f t="shared" si="0"/>
        <v>2850593</v>
      </c>
      <c r="S17" s="25"/>
    </row>
    <row r="18" spans="1:19" ht="12.75">
      <c r="A18" s="1">
        <v>31521</v>
      </c>
      <c r="B18">
        <v>2688508</v>
      </c>
      <c r="C18">
        <v>21239</v>
      </c>
      <c r="D18">
        <v>18519</v>
      </c>
      <c r="E18">
        <v>0</v>
      </c>
      <c r="F18" s="17">
        <v>0</v>
      </c>
      <c r="G18" s="17"/>
      <c r="H18" s="17"/>
      <c r="I18" s="17"/>
      <c r="J18" s="17"/>
      <c r="K18" s="17"/>
      <c r="L18">
        <v>17671</v>
      </c>
      <c r="M18">
        <v>5481</v>
      </c>
      <c r="N18">
        <v>8803</v>
      </c>
      <c r="O18">
        <v>630</v>
      </c>
      <c r="P18" s="17"/>
      <c r="Q18" s="18">
        <f t="shared" si="0"/>
        <v>2760851</v>
      </c>
      <c r="S18" s="25"/>
    </row>
    <row r="19" spans="1:19" ht="12.75">
      <c r="A19" s="1">
        <v>31528</v>
      </c>
      <c r="B19">
        <v>2517469</v>
      </c>
      <c r="C19">
        <v>20485</v>
      </c>
      <c r="D19">
        <v>17263</v>
      </c>
      <c r="E19">
        <v>0</v>
      </c>
      <c r="F19" s="17">
        <v>0</v>
      </c>
      <c r="G19" s="17"/>
      <c r="H19" s="17"/>
      <c r="I19" s="17"/>
      <c r="J19" s="17"/>
      <c r="K19" s="17"/>
      <c r="L19">
        <v>15449</v>
      </c>
      <c r="M19">
        <v>5116</v>
      </c>
      <c r="N19">
        <v>9520</v>
      </c>
      <c r="O19">
        <v>630</v>
      </c>
      <c r="P19" s="17"/>
      <c r="Q19" s="18">
        <f t="shared" si="0"/>
        <v>2585932</v>
      </c>
      <c r="S19" s="25"/>
    </row>
    <row r="20" spans="1:19" ht="12.75">
      <c r="A20" s="1">
        <v>31535</v>
      </c>
      <c r="B20">
        <v>2423085</v>
      </c>
      <c r="C20">
        <v>19225</v>
      </c>
      <c r="D20">
        <v>16897</v>
      </c>
      <c r="E20">
        <v>0</v>
      </c>
      <c r="F20" s="17">
        <v>0</v>
      </c>
      <c r="G20" s="17"/>
      <c r="H20" s="17"/>
      <c r="I20" s="17"/>
      <c r="J20" s="17"/>
      <c r="K20" s="17"/>
      <c r="L20">
        <v>16825</v>
      </c>
      <c r="M20">
        <v>5199</v>
      </c>
      <c r="N20">
        <v>9218</v>
      </c>
      <c r="O20">
        <v>494</v>
      </c>
      <c r="P20" s="17"/>
      <c r="Q20" s="18">
        <f t="shared" si="0"/>
        <v>2490943</v>
      </c>
      <c r="S20" s="25"/>
    </row>
    <row r="21" spans="1:19" ht="12.75">
      <c r="A21" s="1">
        <v>31542</v>
      </c>
      <c r="B21">
        <v>2838253</v>
      </c>
      <c r="C21">
        <v>20494</v>
      </c>
      <c r="D21">
        <v>17783</v>
      </c>
      <c r="E21">
        <v>0</v>
      </c>
      <c r="F21" s="17">
        <v>0</v>
      </c>
      <c r="G21" s="17"/>
      <c r="H21" s="17"/>
      <c r="I21" s="17"/>
      <c r="J21" s="17"/>
      <c r="K21" s="17"/>
      <c r="L21">
        <v>14290</v>
      </c>
      <c r="M21">
        <v>4867</v>
      </c>
      <c r="N21">
        <v>8247</v>
      </c>
      <c r="O21">
        <v>290</v>
      </c>
      <c r="P21" s="17"/>
      <c r="Q21" s="18">
        <f t="shared" si="0"/>
        <v>2904224</v>
      </c>
      <c r="S21" s="25"/>
    </row>
    <row r="22" spans="1:19" ht="12.75">
      <c r="A22" s="1">
        <v>31549</v>
      </c>
      <c r="B22">
        <v>2445158</v>
      </c>
      <c r="C22">
        <v>19532</v>
      </c>
      <c r="D22">
        <v>17734</v>
      </c>
      <c r="E22">
        <v>0</v>
      </c>
      <c r="F22" s="17">
        <v>0</v>
      </c>
      <c r="G22" s="17"/>
      <c r="H22" s="17"/>
      <c r="I22" s="17"/>
      <c r="J22" s="17"/>
      <c r="K22" s="17"/>
      <c r="L22">
        <v>15950</v>
      </c>
      <c r="M22">
        <v>4976</v>
      </c>
      <c r="N22">
        <v>7377</v>
      </c>
      <c r="O22">
        <v>290</v>
      </c>
      <c r="P22" s="17"/>
      <c r="Q22" s="18">
        <f t="shared" si="0"/>
        <v>2511017</v>
      </c>
      <c r="S22" s="25"/>
    </row>
    <row r="23" spans="1:19" ht="12.75">
      <c r="A23" s="1">
        <v>31556</v>
      </c>
      <c r="B23">
        <v>2262723</v>
      </c>
      <c r="C23">
        <v>18611</v>
      </c>
      <c r="D23">
        <v>16709</v>
      </c>
      <c r="E23">
        <v>0</v>
      </c>
      <c r="F23" s="17">
        <v>0</v>
      </c>
      <c r="G23" s="17"/>
      <c r="H23" s="17"/>
      <c r="I23" s="17"/>
      <c r="J23" s="17"/>
      <c r="K23" s="17"/>
      <c r="L23">
        <v>9167</v>
      </c>
      <c r="M23">
        <v>11190</v>
      </c>
      <c r="N23">
        <v>5768</v>
      </c>
      <c r="O23">
        <v>290</v>
      </c>
      <c r="P23" s="17"/>
      <c r="Q23" s="18">
        <f t="shared" si="0"/>
        <v>2324458</v>
      </c>
      <c r="S23" s="25"/>
    </row>
    <row r="24" spans="1:19" ht="12.75">
      <c r="A24" s="1">
        <v>31563</v>
      </c>
      <c r="B24">
        <v>2439999</v>
      </c>
      <c r="C24">
        <v>20065</v>
      </c>
      <c r="D24">
        <v>21459</v>
      </c>
      <c r="E24">
        <v>0</v>
      </c>
      <c r="F24" s="17">
        <v>0</v>
      </c>
      <c r="G24" s="17"/>
      <c r="H24" s="17"/>
      <c r="I24" s="17"/>
      <c r="J24" s="17"/>
      <c r="K24" s="17"/>
      <c r="L24">
        <v>27169</v>
      </c>
      <c r="M24">
        <v>5211</v>
      </c>
      <c r="N24">
        <v>8957</v>
      </c>
      <c r="O24">
        <v>232</v>
      </c>
      <c r="P24" s="17"/>
      <c r="Q24" s="18">
        <f t="shared" si="0"/>
        <v>2523092</v>
      </c>
      <c r="S24" s="25"/>
    </row>
    <row r="25" spans="1:19" ht="12.75">
      <c r="A25" s="1">
        <v>31570</v>
      </c>
      <c r="B25">
        <v>2406246</v>
      </c>
      <c r="C25">
        <v>20351</v>
      </c>
      <c r="D25">
        <v>18478</v>
      </c>
      <c r="E25">
        <v>0</v>
      </c>
      <c r="F25" s="17">
        <v>0</v>
      </c>
      <c r="G25" s="17"/>
      <c r="H25" s="17"/>
      <c r="I25" s="17"/>
      <c r="J25" s="17"/>
      <c r="K25" s="17"/>
      <c r="L25">
        <v>42098</v>
      </c>
      <c r="M25">
        <v>4853</v>
      </c>
      <c r="N25">
        <v>7960</v>
      </c>
      <c r="O25">
        <v>215</v>
      </c>
      <c r="P25" s="17"/>
      <c r="Q25" s="18">
        <f t="shared" si="0"/>
        <v>2500201</v>
      </c>
      <c r="S25" s="25"/>
    </row>
    <row r="26" spans="1:19" ht="12.75">
      <c r="A26" s="1">
        <v>31577</v>
      </c>
      <c r="B26">
        <v>2412345</v>
      </c>
      <c r="C26">
        <v>20439</v>
      </c>
      <c r="D26">
        <v>19021</v>
      </c>
      <c r="E26">
        <v>0</v>
      </c>
      <c r="F26" s="17">
        <v>0</v>
      </c>
      <c r="G26" s="17"/>
      <c r="H26" s="17"/>
      <c r="I26" s="17"/>
      <c r="J26" s="17"/>
      <c r="K26" s="17"/>
      <c r="L26">
        <v>35461</v>
      </c>
      <c r="M26">
        <v>4921</v>
      </c>
      <c r="N26">
        <v>8235</v>
      </c>
      <c r="O26">
        <v>215</v>
      </c>
      <c r="P26" s="17"/>
      <c r="Q26" s="18">
        <f t="shared" si="0"/>
        <v>2500637</v>
      </c>
      <c r="S26" s="25"/>
    </row>
    <row r="27" spans="1:19" ht="12.75">
      <c r="A27" s="1">
        <v>31584</v>
      </c>
      <c r="B27">
        <v>2365883</v>
      </c>
      <c r="C27">
        <v>21516</v>
      </c>
      <c r="D27">
        <v>18576</v>
      </c>
      <c r="E27">
        <v>0</v>
      </c>
      <c r="F27" s="17">
        <v>0</v>
      </c>
      <c r="G27" s="17"/>
      <c r="H27" s="17"/>
      <c r="I27" s="17"/>
      <c r="J27" s="17"/>
      <c r="K27" s="17"/>
      <c r="L27">
        <v>39393</v>
      </c>
      <c r="M27">
        <v>4926</v>
      </c>
      <c r="N27">
        <v>8419</v>
      </c>
      <c r="O27">
        <v>215</v>
      </c>
      <c r="P27" s="17"/>
      <c r="Q27" s="18">
        <f t="shared" si="0"/>
        <v>2458928</v>
      </c>
      <c r="S27" s="25"/>
    </row>
    <row r="28" spans="1:19" ht="12.75">
      <c r="A28" s="1">
        <v>31591</v>
      </c>
      <c r="B28">
        <v>2271625</v>
      </c>
      <c r="C28">
        <v>19787</v>
      </c>
      <c r="D28">
        <v>17824</v>
      </c>
      <c r="E28">
        <v>0</v>
      </c>
      <c r="F28" s="17">
        <v>0</v>
      </c>
      <c r="G28" s="17"/>
      <c r="H28" s="17"/>
      <c r="I28" s="17"/>
      <c r="J28" s="17"/>
      <c r="K28" s="17"/>
      <c r="L28">
        <v>34471</v>
      </c>
      <c r="M28">
        <v>4862</v>
      </c>
      <c r="N28">
        <v>7835</v>
      </c>
      <c r="O28">
        <v>215</v>
      </c>
      <c r="P28" s="17"/>
      <c r="Q28" s="18">
        <f t="shared" si="0"/>
        <v>2356619</v>
      </c>
      <c r="S28" s="25"/>
    </row>
    <row r="29" spans="1:19" ht="12.75">
      <c r="A29" s="1">
        <v>31598</v>
      </c>
      <c r="B29">
        <v>2579039</v>
      </c>
      <c r="C29">
        <v>22450</v>
      </c>
      <c r="D29">
        <v>20914</v>
      </c>
      <c r="E29">
        <v>0</v>
      </c>
      <c r="F29" s="17">
        <v>0</v>
      </c>
      <c r="G29" s="17"/>
      <c r="H29" s="17"/>
      <c r="I29" s="17"/>
      <c r="J29" s="17"/>
      <c r="K29" s="17"/>
      <c r="L29">
        <v>37761</v>
      </c>
      <c r="M29">
        <v>4614</v>
      </c>
      <c r="N29">
        <v>7111</v>
      </c>
      <c r="O29">
        <v>178</v>
      </c>
      <c r="P29" s="17"/>
      <c r="Q29" s="18">
        <f t="shared" si="0"/>
        <v>2672067</v>
      </c>
      <c r="S29" s="25"/>
    </row>
    <row r="30" spans="1:19" ht="12.75">
      <c r="A30" s="1">
        <v>31605</v>
      </c>
      <c r="B30">
        <v>2588179</v>
      </c>
      <c r="C30">
        <v>23112</v>
      </c>
      <c r="D30">
        <v>20877</v>
      </c>
      <c r="E30">
        <v>0</v>
      </c>
      <c r="F30" s="17">
        <v>0</v>
      </c>
      <c r="G30" s="17"/>
      <c r="H30" s="17"/>
      <c r="I30" s="17"/>
      <c r="J30" s="17"/>
      <c r="K30" s="17"/>
      <c r="L30">
        <v>36369</v>
      </c>
      <c r="M30">
        <v>2814</v>
      </c>
      <c r="N30">
        <v>6378</v>
      </c>
      <c r="O30">
        <v>225</v>
      </c>
      <c r="P30" s="17"/>
      <c r="Q30" s="18">
        <f t="shared" si="0"/>
        <v>2677954</v>
      </c>
      <c r="S30" s="25"/>
    </row>
    <row r="31" spans="1:19" ht="12.75">
      <c r="A31" s="1">
        <v>31612</v>
      </c>
      <c r="B31">
        <v>2518510</v>
      </c>
      <c r="C31">
        <v>23801</v>
      </c>
      <c r="D31">
        <v>20511</v>
      </c>
      <c r="E31">
        <v>0</v>
      </c>
      <c r="F31" s="17">
        <v>0</v>
      </c>
      <c r="G31" s="17"/>
      <c r="H31" s="17"/>
      <c r="I31" s="17"/>
      <c r="J31" s="17"/>
      <c r="K31" s="17"/>
      <c r="L31">
        <v>34677</v>
      </c>
      <c r="M31">
        <v>2887</v>
      </c>
      <c r="N31">
        <v>4150</v>
      </c>
      <c r="O31">
        <v>225</v>
      </c>
      <c r="P31" s="17"/>
      <c r="Q31" s="18">
        <f t="shared" si="0"/>
        <v>2604761</v>
      </c>
      <c r="S31" s="25"/>
    </row>
    <row r="32" spans="1:19" ht="12.75">
      <c r="A32" s="1">
        <v>31619</v>
      </c>
      <c r="B32">
        <v>2503223</v>
      </c>
      <c r="C32">
        <v>23320</v>
      </c>
      <c r="D32">
        <v>21523</v>
      </c>
      <c r="E32">
        <v>0</v>
      </c>
      <c r="F32" s="17">
        <v>0</v>
      </c>
      <c r="G32" s="17"/>
      <c r="H32" s="17"/>
      <c r="I32" s="17"/>
      <c r="J32" s="17"/>
      <c r="K32" s="17"/>
      <c r="L32">
        <v>32559</v>
      </c>
      <c r="M32">
        <v>2799</v>
      </c>
      <c r="N32">
        <v>7781</v>
      </c>
      <c r="O32">
        <v>225</v>
      </c>
      <c r="P32" s="17"/>
      <c r="Q32" s="18">
        <f t="shared" si="0"/>
        <v>2591430</v>
      </c>
      <c r="S32" s="25"/>
    </row>
    <row r="33" spans="1:19" ht="12.75">
      <c r="A33" s="1">
        <v>31626</v>
      </c>
      <c r="B33">
        <v>2476682</v>
      </c>
      <c r="C33">
        <v>23334</v>
      </c>
      <c r="D33">
        <v>20692</v>
      </c>
      <c r="E33">
        <v>0</v>
      </c>
      <c r="F33" s="17">
        <v>0</v>
      </c>
      <c r="G33" s="17"/>
      <c r="H33" s="17"/>
      <c r="I33" s="17"/>
      <c r="J33" s="17"/>
      <c r="K33" s="17"/>
      <c r="L33">
        <v>32325</v>
      </c>
      <c r="M33">
        <v>2819</v>
      </c>
      <c r="N33">
        <v>7287</v>
      </c>
      <c r="O33">
        <v>207</v>
      </c>
      <c r="P33" s="17"/>
      <c r="Q33" s="18">
        <f t="shared" si="0"/>
        <v>2563346</v>
      </c>
      <c r="S33" s="25"/>
    </row>
    <row r="34" spans="1:19" ht="12.75">
      <c r="A34" s="1">
        <v>31633</v>
      </c>
      <c r="B34">
        <v>2511374</v>
      </c>
      <c r="C34">
        <v>22635</v>
      </c>
      <c r="D34">
        <v>21654</v>
      </c>
      <c r="E34">
        <v>0</v>
      </c>
      <c r="F34" s="17">
        <v>0</v>
      </c>
      <c r="G34" s="17"/>
      <c r="H34" s="17"/>
      <c r="I34" s="17"/>
      <c r="J34" s="17"/>
      <c r="K34" s="17"/>
      <c r="L34">
        <v>31823</v>
      </c>
      <c r="M34">
        <v>2984</v>
      </c>
      <c r="N34">
        <v>7979</v>
      </c>
      <c r="O34">
        <v>135</v>
      </c>
      <c r="P34" s="17"/>
      <c r="Q34" s="18">
        <f t="shared" si="0"/>
        <v>2598584</v>
      </c>
      <c r="S34" s="25"/>
    </row>
    <row r="35" spans="1:19" ht="12.75">
      <c r="A35" s="1">
        <v>31640</v>
      </c>
      <c r="B35">
        <v>2443067</v>
      </c>
      <c r="C35">
        <v>22081</v>
      </c>
      <c r="D35">
        <v>21427</v>
      </c>
      <c r="E35">
        <v>0</v>
      </c>
      <c r="F35" s="17">
        <v>0</v>
      </c>
      <c r="G35" s="17"/>
      <c r="H35" s="17"/>
      <c r="I35" s="17"/>
      <c r="J35" s="17"/>
      <c r="K35" s="17"/>
      <c r="L35">
        <v>30982</v>
      </c>
      <c r="M35">
        <v>2679</v>
      </c>
      <c r="N35">
        <v>8070</v>
      </c>
      <c r="O35">
        <v>135</v>
      </c>
      <c r="P35" s="17"/>
      <c r="Q35" s="18">
        <f t="shared" si="0"/>
        <v>2528441</v>
      </c>
      <c r="S35" s="25"/>
    </row>
    <row r="36" spans="1:19" ht="12.75">
      <c r="A36" s="1">
        <v>31647</v>
      </c>
      <c r="B36">
        <v>2401795</v>
      </c>
      <c r="C36">
        <v>21078</v>
      </c>
      <c r="D36">
        <v>21784</v>
      </c>
      <c r="E36">
        <v>0</v>
      </c>
      <c r="F36" s="17">
        <v>0</v>
      </c>
      <c r="G36" s="17"/>
      <c r="H36" s="17"/>
      <c r="I36" s="17"/>
      <c r="J36" s="17"/>
      <c r="K36" s="17"/>
      <c r="L36">
        <v>26285</v>
      </c>
      <c r="M36">
        <v>2651</v>
      </c>
      <c r="N36">
        <v>7384</v>
      </c>
      <c r="O36">
        <v>135</v>
      </c>
      <c r="P36" s="17"/>
      <c r="Q36" s="18">
        <f t="shared" si="0"/>
        <v>2481112</v>
      </c>
      <c r="S36" s="25"/>
    </row>
    <row r="37" spans="1:19" ht="12.75">
      <c r="A37" s="1">
        <v>31654</v>
      </c>
      <c r="B37">
        <v>2249507</v>
      </c>
      <c r="C37">
        <v>19617</v>
      </c>
      <c r="D37">
        <v>19547</v>
      </c>
      <c r="E37">
        <v>0</v>
      </c>
      <c r="F37" s="17">
        <v>0</v>
      </c>
      <c r="G37" s="17"/>
      <c r="H37" s="17"/>
      <c r="I37" s="17"/>
      <c r="J37" s="17"/>
      <c r="K37" s="17"/>
      <c r="L37">
        <v>22978</v>
      </c>
      <c r="M37">
        <v>2622</v>
      </c>
      <c r="N37">
        <v>7272</v>
      </c>
      <c r="O37">
        <v>135</v>
      </c>
      <c r="P37" s="17"/>
      <c r="Q37" s="18">
        <f t="shared" si="0"/>
        <v>2321678</v>
      </c>
      <c r="S37" s="25"/>
    </row>
    <row r="38" spans="1:19" ht="12.75">
      <c r="A38" s="1">
        <v>31661</v>
      </c>
      <c r="B38">
        <v>2385791</v>
      </c>
      <c r="C38">
        <v>21135</v>
      </c>
      <c r="D38">
        <v>21791</v>
      </c>
      <c r="E38">
        <v>0</v>
      </c>
      <c r="F38" s="17">
        <v>0</v>
      </c>
      <c r="G38" s="17"/>
      <c r="H38" s="17"/>
      <c r="I38" s="17"/>
      <c r="J38" s="17"/>
      <c r="K38" s="17"/>
      <c r="L38">
        <v>24345</v>
      </c>
      <c r="M38">
        <v>2598</v>
      </c>
      <c r="N38">
        <v>7007</v>
      </c>
      <c r="O38">
        <v>116</v>
      </c>
      <c r="P38" s="17"/>
      <c r="Q38" s="18">
        <f t="shared" si="0"/>
        <v>2462783</v>
      </c>
      <c r="S38" s="25"/>
    </row>
    <row r="39" spans="1:19" ht="12.75">
      <c r="A39" s="1">
        <v>31668</v>
      </c>
      <c r="B39">
        <v>2243350</v>
      </c>
      <c r="C39">
        <v>20659</v>
      </c>
      <c r="D39">
        <v>20897</v>
      </c>
      <c r="E39">
        <v>0</v>
      </c>
      <c r="F39" s="17">
        <v>0</v>
      </c>
      <c r="G39" s="17"/>
      <c r="H39" s="17"/>
      <c r="I39" s="17"/>
      <c r="J39" s="17"/>
      <c r="K39" s="17"/>
      <c r="L39">
        <v>23631</v>
      </c>
      <c r="M39">
        <v>2650</v>
      </c>
      <c r="N39">
        <v>6761</v>
      </c>
      <c r="O39">
        <v>145</v>
      </c>
      <c r="P39" s="17"/>
      <c r="Q39" s="18">
        <f t="shared" si="0"/>
        <v>2318093</v>
      </c>
      <c r="S39" s="25"/>
    </row>
    <row r="40" spans="1:19" ht="12.75">
      <c r="A40" s="1">
        <v>31675</v>
      </c>
      <c r="B40">
        <v>2210489</v>
      </c>
      <c r="C40">
        <v>20396</v>
      </c>
      <c r="D40">
        <v>19956</v>
      </c>
      <c r="E40">
        <v>0</v>
      </c>
      <c r="F40" s="17">
        <v>0</v>
      </c>
      <c r="G40" s="17"/>
      <c r="H40" s="17"/>
      <c r="I40" s="17"/>
      <c r="J40" s="17"/>
      <c r="K40" s="17"/>
      <c r="L40">
        <v>23022</v>
      </c>
      <c r="M40">
        <v>2705</v>
      </c>
      <c r="N40">
        <v>6899</v>
      </c>
      <c r="O40">
        <v>145</v>
      </c>
      <c r="P40" s="17"/>
      <c r="Q40" s="18">
        <f t="shared" si="0"/>
        <v>2283612</v>
      </c>
      <c r="S40" s="25"/>
    </row>
    <row r="41" spans="1:19" ht="12.75">
      <c r="A41" s="1">
        <v>31682</v>
      </c>
      <c r="B41">
        <v>2064685</v>
      </c>
      <c r="C41">
        <v>19201</v>
      </c>
      <c r="D41">
        <v>18342</v>
      </c>
      <c r="E41">
        <v>0</v>
      </c>
      <c r="F41" s="17">
        <v>0</v>
      </c>
      <c r="G41" s="17"/>
      <c r="H41" s="17"/>
      <c r="I41" s="17"/>
      <c r="J41" s="17"/>
      <c r="K41" s="17"/>
      <c r="L41">
        <v>24075</v>
      </c>
      <c r="M41">
        <v>2171</v>
      </c>
      <c r="N41">
        <v>7552</v>
      </c>
      <c r="O41">
        <v>145</v>
      </c>
      <c r="P41" s="17"/>
      <c r="Q41" s="18">
        <f t="shared" si="0"/>
        <v>2136171</v>
      </c>
      <c r="S41" s="25"/>
    </row>
    <row r="42" spans="1:19" ht="12.75">
      <c r="A42" s="1">
        <v>31689</v>
      </c>
      <c r="B42">
        <v>2188612</v>
      </c>
      <c r="C42">
        <v>20525</v>
      </c>
      <c r="D42">
        <v>18536</v>
      </c>
      <c r="E42">
        <v>0</v>
      </c>
      <c r="F42" s="17">
        <v>0</v>
      </c>
      <c r="G42" s="17"/>
      <c r="H42" s="17"/>
      <c r="I42" s="17"/>
      <c r="J42" s="17"/>
      <c r="K42" s="17"/>
      <c r="L42">
        <v>27754</v>
      </c>
      <c r="M42">
        <v>1769</v>
      </c>
      <c r="N42">
        <v>6127</v>
      </c>
      <c r="O42">
        <v>928</v>
      </c>
      <c r="P42" s="17"/>
      <c r="Q42" s="18">
        <f t="shared" si="0"/>
        <v>2264251</v>
      </c>
      <c r="S42" s="25"/>
    </row>
    <row r="43" spans="1:19" ht="12.75">
      <c r="A43" s="1">
        <v>31696</v>
      </c>
      <c r="B43">
        <v>2549193</v>
      </c>
      <c r="C43">
        <v>21283</v>
      </c>
      <c r="D43">
        <v>17299</v>
      </c>
      <c r="E43">
        <v>0</v>
      </c>
      <c r="F43" s="17">
        <v>0</v>
      </c>
      <c r="G43" s="17"/>
      <c r="H43" s="17"/>
      <c r="I43" s="17"/>
      <c r="J43" s="17"/>
      <c r="K43" s="17"/>
      <c r="L43">
        <v>27679</v>
      </c>
      <c r="M43">
        <v>1298</v>
      </c>
      <c r="N43">
        <v>6086</v>
      </c>
      <c r="O43">
        <v>1450</v>
      </c>
      <c r="P43" s="17"/>
      <c r="Q43" s="18">
        <f t="shared" si="0"/>
        <v>2624288</v>
      </c>
      <c r="S43" s="25"/>
    </row>
    <row r="44" spans="1:19" ht="12.75">
      <c r="A44" s="1">
        <v>31703</v>
      </c>
      <c r="B44">
        <v>2273002</v>
      </c>
      <c r="C44">
        <v>23456</v>
      </c>
      <c r="D44">
        <v>18204</v>
      </c>
      <c r="E44">
        <v>0</v>
      </c>
      <c r="F44" s="17">
        <v>0</v>
      </c>
      <c r="G44" s="17"/>
      <c r="H44" s="17"/>
      <c r="I44" s="17"/>
      <c r="J44" s="17"/>
      <c r="K44" s="17"/>
      <c r="L44">
        <v>31754</v>
      </c>
      <c r="M44">
        <v>1436</v>
      </c>
      <c r="N44">
        <v>7043</v>
      </c>
      <c r="O44">
        <v>1160</v>
      </c>
      <c r="P44" s="17"/>
      <c r="Q44" s="18">
        <f t="shared" si="0"/>
        <v>2356055</v>
      </c>
      <c r="S44" s="25"/>
    </row>
    <row r="45" spans="1:19" ht="12.75">
      <c r="A45" s="1">
        <v>31710</v>
      </c>
      <c r="B45">
        <v>2224763</v>
      </c>
      <c r="C45">
        <v>23299</v>
      </c>
      <c r="D45">
        <v>17388</v>
      </c>
      <c r="E45">
        <v>0</v>
      </c>
      <c r="F45" s="17">
        <v>0</v>
      </c>
      <c r="G45" s="17"/>
      <c r="H45" s="17"/>
      <c r="I45" s="17"/>
      <c r="J45" s="17"/>
      <c r="K45" s="17"/>
      <c r="L45">
        <v>32473</v>
      </c>
      <c r="M45">
        <v>1354</v>
      </c>
      <c r="N45">
        <v>7236</v>
      </c>
      <c r="O45">
        <v>1450</v>
      </c>
      <c r="P45" s="17"/>
      <c r="Q45" s="18">
        <f t="shared" si="0"/>
        <v>2307963</v>
      </c>
      <c r="S45" s="25"/>
    </row>
    <row r="46" spans="1:19" ht="12.75">
      <c r="A46" s="1">
        <v>31717</v>
      </c>
      <c r="B46">
        <v>2208480</v>
      </c>
      <c r="C46">
        <v>22223</v>
      </c>
      <c r="D46">
        <v>16731</v>
      </c>
      <c r="E46">
        <v>0</v>
      </c>
      <c r="F46" s="17">
        <v>0</v>
      </c>
      <c r="G46" s="17"/>
      <c r="H46" s="17"/>
      <c r="I46" s="17"/>
      <c r="J46" s="17"/>
      <c r="K46" s="17"/>
      <c r="L46">
        <v>33147</v>
      </c>
      <c r="M46">
        <v>1441</v>
      </c>
      <c r="N46">
        <v>9921</v>
      </c>
      <c r="O46">
        <v>1450</v>
      </c>
      <c r="P46" s="17"/>
      <c r="Q46" s="18">
        <f t="shared" si="0"/>
        <v>2293393</v>
      </c>
      <c r="S46" s="25"/>
    </row>
    <row r="47" spans="1:19" ht="12.75">
      <c r="A47" s="1">
        <v>31724</v>
      </c>
      <c r="B47">
        <v>2171997</v>
      </c>
      <c r="C47">
        <v>22714</v>
      </c>
      <c r="D47">
        <v>16071</v>
      </c>
      <c r="E47">
        <v>0</v>
      </c>
      <c r="F47" s="17">
        <v>0</v>
      </c>
      <c r="G47" s="17"/>
      <c r="H47" s="17"/>
      <c r="I47" s="17"/>
      <c r="J47" s="17"/>
      <c r="K47" s="17"/>
      <c r="L47">
        <v>34323</v>
      </c>
      <c r="M47">
        <v>1290</v>
      </c>
      <c r="N47">
        <v>6222</v>
      </c>
      <c r="O47">
        <v>2645</v>
      </c>
      <c r="P47" s="17"/>
      <c r="Q47" s="18">
        <f t="shared" si="0"/>
        <v>2255262</v>
      </c>
      <c r="S47" s="25"/>
    </row>
    <row r="48" spans="1:19" ht="12.75">
      <c r="A48" s="1">
        <v>31731</v>
      </c>
      <c r="B48">
        <v>2430628</v>
      </c>
      <c r="C48">
        <v>24451</v>
      </c>
      <c r="D48">
        <v>18223</v>
      </c>
      <c r="E48">
        <v>0</v>
      </c>
      <c r="F48" s="17">
        <v>0</v>
      </c>
      <c r="G48" s="17"/>
      <c r="H48" s="17"/>
      <c r="I48" s="17"/>
      <c r="J48" s="17"/>
      <c r="K48" s="17"/>
      <c r="L48">
        <v>35773</v>
      </c>
      <c r="M48">
        <v>1381</v>
      </c>
      <c r="N48">
        <v>8906</v>
      </c>
      <c r="O48">
        <v>2116</v>
      </c>
      <c r="P48" s="17"/>
      <c r="Q48" s="18">
        <f t="shared" si="0"/>
        <v>2521478</v>
      </c>
      <c r="S48" s="25"/>
    </row>
    <row r="49" spans="1:19" ht="12.75">
      <c r="A49" s="1">
        <v>31738</v>
      </c>
      <c r="B49">
        <v>2104188</v>
      </c>
      <c r="C49">
        <v>22136</v>
      </c>
      <c r="D49">
        <v>15032</v>
      </c>
      <c r="E49">
        <v>0</v>
      </c>
      <c r="F49" s="17">
        <v>0</v>
      </c>
      <c r="G49" s="17"/>
      <c r="H49" s="17"/>
      <c r="I49" s="17"/>
      <c r="J49" s="17"/>
      <c r="K49" s="17"/>
      <c r="L49">
        <v>33231</v>
      </c>
      <c r="M49">
        <v>1110</v>
      </c>
      <c r="N49">
        <v>6456</v>
      </c>
      <c r="O49">
        <v>2645</v>
      </c>
      <c r="P49" s="17"/>
      <c r="Q49" s="18">
        <f t="shared" si="0"/>
        <v>2184798</v>
      </c>
      <c r="S49" s="25"/>
    </row>
    <row r="50" spans="1:19" ht="12.75">
      <c r="A50" s="1">
        <v>31745</v>
      </c>
      <c r="B50">
        <v>2752940</v>
      </c>
      <c r="C50">
        <v>26574</v>
      </c>
      <c r="D50">
        <v>19387</v>
      </c>
      <c r="E50">
        <v>0</v>
      </c>
      <c r="F50" s="17">
        <v>0</v>
      </c>
      <c r="G50" s="17"/>
      <c r="H50" s="17"/>
      <c r="I50" s="17"/>
      <c r="J50" s="17"/>
      <c r="K50" s="17"/>
      <c r="L50">
        <v>42210</v>
      </c>
      <c r="M50">
        <v>1523</v>
      </c>
      <c r="N50">
        <v>7787</v>
      </c>
      <c r="O50">
        <v>2116</v>
      </c>
      <c r="P50" s="17"/>
      <c r="Q50" s="18">
        <f t="shared" si="0"/>
        <v>2852537</v>
      </c>
      <c r="S50" s="25"/>
    </row>
    <row r="51" spans="1:19" ht="12.75">
      <c r="A51" s="1">
        <v>31752</v>
      </c>
      <c r="B51">
        <v>2576832</v>
      </c>
      <c r="C51">
        <v>25957</v>
      </c>
      <c r="D51">
        <v>17436</v>
      </c>
      <c r="E51">
        <v>0</v>
      </c>
      <c r="F51" s="17">
        <v>0</v>
      </c>
      <c r="G51" s="17"/>
      <c r="H51" s="17"/>
      <c r="I51" s="17"/>
      <c r="J51" s="17"/>
      <c r="K51" s="17"/>
      <c r="L51">
        <v>39835</v>
      </c>
      <c r="M51">
        <v>1454</v>
      </c>
      <c r="N51">
        <v>7677</v>
      </c>
      <c r="O51">
        <v>3550</v>
      </c>
      <c r="P51" s="17"/>
      <c r="Q51" s="18">
        <f t="shared" si="0"/>
        <v>2672741</v>
      </c>
      <c r="S51" s="25"/>
    </row>
    <row r="52" spans="1:19" ht="12.75">
      <c r="A52" s="1">
        <v>31759</v>
      </c>
      <c r="B52">
        <v>2654323</v>
      </c>
      <c r="C52">
        <v>25931</v>
      </c>
      <c r="D52">
        <v>18578</v>
      </c>
      <c r="E52">
        <v>0</v>
      </c>
      <c r="F52" s="17">
        <v>0</v>
      </c>
      <c r="G52" s="17"/>
      <c r="H52" s="17"/>
      <c r="I52" s="17"/>
      <c r="J52" s="17"/>
      <c r="K52" s="17"/>
      <c r="L52">
        <v>38335</v>
      </c>
      <c r="M52">
        <v>1772</v>
      </c>
      <c r="N52">
        <v>8004</v>
      </c>
      <c r="O52">
        <v>3550</v>
      </c>
      <c r="P52" s="17"/>
      <c r="Q52" s="18">
        <f t="shared" si="0"/>
        <v>2750493</v>
      </c>
      <c r="S52" s="25"/>
    </row>
    <row r="53" spans="1:19" ht="12.75">
      <c r="A53" s="1">
        <v>31766</v>
      </c>
      <c r="B53">
        <v>2378236</v>
      </c>
      <c r="C53">
        <v>23303</v>
      </c>
      <c r="D53">
        <v>15205</v>
      </c>
      <c r="E53">
        <v>0</v>
      </c>
      <c r="F53" s="17">
        <v>0</v>
      </c>
      <c r="G53" s="17"/>
      <c r="H53" s="17"/>
      <c r="I53" s="17"/>
      <c r="J53" s="17"/>
      <c r="K53" s="17"/>
      <c r="L53">
        <v>32874</v>
      </c>
      <c r="M53">
        <v>1397</v>
      </c>
      <c r="N53">
        <v>5095</v>
      </c>
      <c r="O53">
        <v>3550</v>
      </c>
      <c r="P53" s="17"/>
      <c r="Q53" s="18">
        <f t="shared" si="0"/>
        <v>2459660</v>
      </c>
      <c r="S53" s="25"/>
    </row>
    <row r="54" spans="1:19" ht="12.75">
      <c r="A54" s="1">
        <v>31773</v>
      </c>
      <c r="B54">
        <v>2821458</v>
      </c>
      <c r="C54">
        <v>24822</v>
      </c>
      <c r="D54">
        <v>18371</v>
      </c>
      <c r="E54">
        <v>0</v>
      </c>
      <c r="F54" s="17">
        <v>0</v>
      </c>
      <c r="G54" s="17"/>
      <c r="H54" s="17"/>
      <c r="I54" s="17"/>
      <c r="J54" s="17"/>
      <c r="K54" s="17"/>
      <c r="L54">
        <v>32496</v>
      </c>
      <c r="M54">
        <v>1286</v>
      </c>
      <c r="N54">
        <v>4560</v>
      </c>
      <c r="O54">
        <v>2840</v>
      </c>
      <c r="P54" s="17"/>
      <c r="Q54" s="18">
        <f t="shared" si="0"/>
        <v>2905833</v>
      </c>
      <c r="S54" s="25"/>
    </row>
    <row r="55" spans="1:19" ht="12.75">
      <c r="A55" s="1">
        <v>31780</v>
      </c>
      <c r="B55">
        <v>3440489</v>
      </c>
      <c r="C55">
        <v>28687</v>
      </c>
      <c r="D55">
        <v>19704</v>
      </c>
      <c r="E55">
        <v>0</v>
      </c>
      <c r="F55" s="17">
        <v>0</v>
      </c>
      <c r="G55" s="17"/>
      <c r="H55" s="17"/>
      <c r="I55" s="17"/>
      <c r="J55" s="17"/>
      <c r="K55" s="17"/>
      <c r="L55">
        <v>34228</v>
      </c>
      <c r="M55">
        <v>2033</v>
      </c>
      <c r="N55">
        <v>8956</v>
      </c>
      <c r="O55">
        <v>2664</v>
      </c>
      <c r="P55" s="17"/>
      <c r="Q55" s="18">
        <f t="shared" si="0"/>
        <v>3536761</v>
      </c>
      <c r="S55" s="25"/>
    </row>
    <row r="56" spans="1:19" ht="12.75">
      <c r="A56" s="1">
        <v>31787</v>
      </c>
      <c r="B56">
        <v>3201545</v>
      </c>
      <c r="C56">
        <v>26181</v>
      </c>
      <c r="D56">
        <v>20128</v>
      </c>
      <c r="E56">
        <v>0</v>
      </c>
      <c r="F56" s="17">
        <v>0</v>
      </c>
      <c r="G56" s="17"/>
      <c r="H56" s="17"/>
      <c r="I56" s="17"/>
      <c r="J56" s="17"/>
      <c r="K56" s="17"/>
      <c r="L56">
        <v>28915</v>
      </c>
      <c r="M56">
        <v>2078</v>
      </c>
      <c r="N56">
        <v>20521</v>
      </c>
      <c r="O56">
        <v>2670</v>
      </c>
      <c r="P56" s="17"/>
      <c r="Q56" s="18">
        <f t="shared" si="0"/>
        <v>3302038</v>
      </c>
      <c r="S56" s="25"/>
    </row>
    <row r="57" spans="1:19" ht="12.75">
      <c r="A57" s="1">
        <v>31794</v>
      </c>
      <c r="B57">
        <v>3031372</v>
      </c>
      <c r="C57">
        <v>27570</v>
      </c>
      <c r="D57">
        <v>19057</v>
      </c>
      <c r="E57">
        <v>0</v>
      </c>
      <c r="F57" s="17">
        <v>0</v>
      </c>
      <c r="G57" s="17"/>
      <c r="H57" s="17"/>
      <c r="I57" s="17"/>
      <c r="J57" s="17"/>
      <c r="K57" s="17"/>
      <c r="L57">
        <v>27803</v>
      </c>
      <c r="M57">
        <v>2308</v>
      </c>
      <c r="N57">
        <v>16754</v>
      </c>
      <c r="O57">
        <v>2670</v>
      </c>
      <c r="P57" s="17"/>
      <c r="Q57" s="18">
        <f t="shared" si="0"/>
        <v>3127534</v>
      </c>
      <c r="S57" s="25"/>
    </row>
    <row r="58" spans="1:19" ht="12.75">
      <c r="A58" s="1">
        <v>31801</v>
      </c>
      <c r="B58">
        <v>3153362</v>
      </c>
      <c r="C58">
        <v>26503</v>
      </c>
      <c r="D58">
        <v>21248</v>
      </c>
      <c r="E58">
        <v>0</v>
      </c>
      <c r="F58" s="17">
        <v>0</v>
      </c>
      <c r="G58" s="17"/>
      <c r="H58" s="17"/>
      <c r="I58" s="17"/>
      <c r="J58" s="17"/>
      <c r="K58" s="17"/>
      <c r="L58">
        <v>27487</v>
      </c>
      <c r="M58">
        <v>2459</v>
      </c>
      <c r="N58">
        <v>13833</v>
      </c>
      <c r="O58">
        <v>2136</v>
      </c>
      <c r="P58" s="17"/>
      <c r="Q58" s="18">
        <f t="shared" si="0"/>
        <v>3247028</v>
      </c>
      <c r="S58" s="25"/>
    </row>
    <row r="59" spans="1:19" ht="12.75">
      <c r="A59" s="1">
        <v>31808</v>
      </c>
      <c r="B59">
        <v>3170619</v>
      </c>
      <c r="C59">
        <v>28586</v>
      </c>
      <c r="D59">
        <v>20345</v>
      </c>
      <c r="E59">
        <v>0</v>
      </c>
      <c r="F59" s="17">
        <v>0</v>
      </c>
      <c r="G59" s="17"/>
      <c r="H59" s="17"/>
      <c r="I59" s="17"/>
      <c r="J59" s="17"/>
      <c r="K59" s="17"/>
      <c r="L59">
        <v>26377</v>
      </c>
      <c r="M59">
        <v>2398</v>
      </c>
      <c r="N59">
        <v>10547</v>
      </c>
      <c r="O59">
        <v>2670</v>
      </c>
      <c r="P59" s="17"/>
      <c r="Q59" s="18">
        <f t="shared" si="0"/>
        <v>3261542</v>
      </c>
      <c r="S59" s="25"/>
    </row>
    <row r="60" spans="1:19" ht="12.75">
      <c r="A60" s="1">
        <v>31815</v>
      </c>
      <c r="B60">
        <v>3052085</v>
      </c>
      <c r="C60">
        <v>24697</v>
      </c>
      <c r="D60">
        <v>20265</v>
      </c>
      <c r="E60">
        <v>0</v>
      </c>
      <c r="F60" s="17">
        <v>0</v>
      </c>
      <c r="G60" s="17"/>
      <c r="H60" s="17"/>
      <c r="I60" s="17"/>
      <c r="J60" s="17"/>
      <c r="K60" s="17"/>
      <c r="L60">
        <v>26621</v>
      </c>
      <c r="M60">
        <v>2096</v>
      </c>
      <c r="N60">
        <v>8099</v>
      </c>
      <c r="O60">
        <v>3200</v>
      </c>
      <c r="P60" s="17"/>
      <c r="Q60" s="18">
        <f t="shared" si="0"/>
        <v>3137063</v>
      </c>
      <c r="S60" s="25"/>
    </row>
    <row r="61" spans="1:19" ht="12.75">
      <c r="A61" s="1">
        <v>31822</v>
      </c>
      <c r="B61">
        <v>3013515</v>
      </c>
      <c r="C61">
        <v>26021</v>
      </c>
      <c r="D61">
        <v>19335</v>
      </c>
      <c r="E61">
        <v>0</v>
      </c>
      <c r="F61" s="17">
        <v>0</v>
      </c>
      <c r="G61" s="17"/>
      <c r="H61" s="17"/>
      <c r="I61" s="17"/>
      <c r="J61" s="17"/>
      <c r="K61" s="17"/>
      <c r="L61">
        <v>26004</v>
      </c>
      <c r="M61">
        <v>2036</v>
      </c>
      <c r="N61">
        <v>8541</v>
      </c>
      <c r="O61">
        <v>3200</v>
      </c>
      <c r="P61" s="17"/>
      <c r="Q61" s="18">
        <f t="shared" si="0"/>
        <v>3098652</v>
      </c>
      <c r="S61" s="25"/>
    </row>
    <row r="62" spans="1:19" ht="12.75">
      <c r="A62" s="1">
        <v>31829</v>
      </c>
      <c r="B62">
        <v>3116557</v>
      </c>
      <c r="C62">
        <v>24506</v>
      </c>
      <c r="D62">
        <v>20738</v>
      </c>
      <c r="E62">
        <v>0</v>
      </c>
      <c r="F62" s="17">
        <v>0</v>
      </c>
      <c r="G62" s="17"/>
      <c r="H62" s="17"/>
      <c r="I62" s="17"/>
      <c r="J62" s="17"/>
      <c r="K62" s="17"/>
      <c r="L62">
        <v>26321</v>
      </c>
      <c r="M62">
        <v>3555</v>
      </c>
      <c r="N62">
        <v>7789</v>
      </c>
      <c r="O62">
        <v>2560</v>
      </c>
      <c r="P62" s="17"/>
      <c r="Q62" s="18">
        <f t="shared" si="0"/>
        <v>3202026</v>
      </c>
      <c r="S62" s="25"/>
    </row>
    <row r="63" spans="1:19" ht="12.75">
      <c r="A63" s="1">
        <v>31836</v>
      </c>
      <c r="B63">
        <v>3080261</v>
      </c>
      <c r="C63">
        <v>25818</v>
      </c>
      <c r="D63">
        <v>19784</v>
      </c>
      <c r="E63">
        <v>0</v>
      </c>
      <c r="F63" s="17">
        <v>0</v>
      </c>
      <c r="G63" s="17"/>
      <c r="H63" s="17"/>
      <c r="I63" s="17"/>
      <c r="J63" s="17"/>
      <c r="K63" s="17"/>
      <c r="L63">
        <v>25732</v>
      </c>
      <c r="M63">
        <v>7618</v>
      </c>
      <c r="N63">
        <v>6914</v>
      </c>
      <c r="O63">
        <v>3200</v>
      </c>
      <c r="P63" s="17"/>
      <c r="Q63" s="18">
        <f t="shared" si="0"/>
        <v>3169327</v>
      </c>
      <c r="S63" s="25"/>
    </row>
    <row r="64" spans="1:19" ht="12.75">
      <c r="A64" s="1">
        <v>31843</v>
      </c>
      <c r="B64">
        <v>2971842</v>
      </c>
      <c r="C64">
        <v>23104</v>
      </c>
      <c r="D64">
        <v>20213</v>
      </c>
      <c r="E64">
        <v>0</v>
      </c>
      <c r="F64" s="17">
        <v>0</v>
      </c>
      <c r="G64" s="17"/>
      <c r="H64" s="17"/>
      <c r="I64" s="17"/>
      <c r="J64" s="17"/>
      <c r="K64" s="17"/>
      <c r="L64">
        <v>27298</v>
      </c>
      <c r="M64">
        <v>5762</v>
      </c>
      <c r="N64">
        <v>7110</v>
      </c>
      <c r="O64">
        <v>3330</v>
      </c>
      <c r="P64" s="17"/>
      <c r="Q64" s="18">
        <f t="shared" si="0"/>
        <v>3058659</v>
      </c>
      <c r="S64" s="25"/>
    </row>
    <row r="65" spans="1:19" ht="12.75">
      <c r="A65" s="1">
        <v>31850</v>
      </c>
      <c r="B65">
        <v>2512342</v>
      </c>
      <c r="C65">
        <v>20461</v>
      </c>
      <c r="D65">
        <v>17815</v>
      </c>
      <c r="E65">
        <v>0</v>
      </c>
      <c r="F65" s="17">
        <v>0</v>
      </c>
      <c r="G65" s="17"/>
      <c r="H65" s="17"/>
      <c r="I65" s="17"/>
      <c r="J65" s="17"/>
      <c r="K65" s="17"/>
      <c r="L65">
        <v>25819</v>
      </c>
      <c r="M65">
        <v>5077</v>
      </c>
      <c r="N65">
        <v>1967</v>
      </c>
      <c r="O65">
        <v>3330</v>
      </c>
      <c r="P65" s="17"/>
      <c r="Q65" s="18">
        <f t="shared" si="0"/>
        <v>2586811</v>
      </c>
      <c r="S65" s="25"/>
    </row>
    <row r="66" spans="1:19" ht="12.75">
      <c r="A66" s="1">
        <v>31857</v>
      </c>
      <c r="B66">
        <v>2787439</v>
      </c>
      <c r="C66">
        <v>21631</v>
      </c>
      <c r="D66">
        <v>20152</v>
      </c>
      <c r="E66">
        <v>0</v>
      </c>
      <c r="F66" s="17">
        <v>0</v>
      </c>
      <c r="G66" s="17"/>
      <c r="H66" s="17"/>
      <c r="I66" s="17"/>
      <c r="J66" s="17"/>
      <c r="K66" s="17"/>
      <c r="L66">
        <v>23845</v>
      </c>
      <c r="M66">
        <v>7577</v>
      </c>
      <c r="N66">
        <v>6498</v>
      </c>
      <c r="O66">
        <v>3330</v>
      </c>
      <c r="P66" s="17"/>
      <c r="Q66" s="18">
        <f t="shared" si="0"/>
        <v>2870472</v>
      </c>
      <c r="S66" s="25"/>
    </row>
    <row r="67" spans="1:19" ht="12.75">
      <c r="A67" s="1">
        <v>31864</v>
      </c>
      <c r="B67">
        <v>2752541</v>
      </c>
      <c r="C67">
        <v>19177</v>
      </c>
      <c r="D67">
        <v>20031</v>
      </c>
      <c r="E67">
        <v>0</v>
      </c>
      <c r="F67" s="17">
        <v>0</v>
      </c>
      <c r="G67" s="17"/>
      <c r="H67" s="17"/>
      <c r="I67" s="17"/>
      <c r="J67" s="17"/>
      <c r="K67" s="17"/>
      <c r="L67">
        <v>9465</v>
      </c>
      <c r="M67">
        <v>6783</v>
      </c>
      <c r="N67">
        <v>6138</v>
      </c>
      <c r="O67">
        <v>3330</v>
      </c>
      <c r="P67" s="17"/>
      <c r="Q67" s="18">
        <f aca="true" t="shared" si="1" ref="Q67:Q130">SUM(B67+C67+D67+E67+F67+K67+L67+M67+N67+O67+P67)</f>
        <v>2817465</v>
      </c>
      <c r="S67" s="25"/>
    </row>
    <row r="68" spans="1:19" ht="12.75">
      <c r="A68" s="1">
        <v>31871</v>
      </c>
      <c r="B68">
        <v>2705583</v>
      </c>
      <c r="C68">
        <v>20439</v>
      </c>
      <c r="D68">
        <v>20332</v>
      </c>
      <c r="E68">
        <v>0</v>
      </c>
      <c r="F68" s="17">
        <v>0</v>
      </c>
      <c r="G68" s="17"/>
      <c r="H68" s="17"/>
      <c r="I68" s="17"/>
      <c r="J68" s="17"/>
      <c r="K68" s="17"/>
      <c r="L68">
        <v>7971</v>
      </c>
      <c r="M68">
        <v>7365</v>
      </c>
      <c r="N68">
        <v>5600</v>
      </c>
      <c r="O68">
        <v>4629</v>
      </c>
      <c r="P68" s="17"/>
      <c r="Q68" s="18">
        <f t="shared" si="1"/>
        <v>2771919</v>
      </c>
      <c r="S68" s="25"/>
    </row>
    <row r="69" spans="1:19" ht="12.75">
      <c r="A69" s="1">
        <v>31878</v>
      </c>
      <c r="B69">
        <v>2556302</v>
      </c>
      <c r="C69">
        <v>21037</v>
      </c>
      <c r="D69">
        <v>20102</v>
      </c>
      <c r="E69">
        <v>0</v>
      </c>
      <c r="F69" s="17">
        <v>0</v>
      </c>
      <c r="G69" s="17"/>
      <c r="H69" s="17"/>
      <c r="I69" s="17"/>
      <c r="J69" s="17"/>
      <c r="K69" s="17"/>
      <c r="L69">
        <v>11925</v>
      </c>
      <c r="M69">
        <v>5791</v>
      </c>
      <c r="N69">
        <v>6262</v>
      </c>
      <c r="O69">
        <v>5495</v>
      </c>
      <c r="P69" s="17"/>
      <c r="Q69" s="18">
        <f t="shared" si="1"/>
        <v>2626914</v>
      </c>
      <c r="S69" s="25"/>
    </row>
    <row r="70" spans="1:19" ht="12.75">
      <c r="A70" s="1">
        <v>31885</v>
      </c>
      <c r="B70">
        <v>2494828</v>
      </c>
      <c r="C70">
        <v>19394</v>
      </c>
      <c r="D70">
        <v>20303</v>
      </c>
      <c r="E70">
        <v>0</v>
      </c>
      <c r="F70" s="17">
        <v>0</v>
      </c>
      <c r="G70" s="17"/>
      <c r="H70" s="17"/>
      <c r="I70" s="17"/>
      <c r="J70" s="17"/>
      <c r="K70" s="17"/>
      <c r="L70">
        <v>7498</v>
      </c>
      <c r="M70">
        <v>5753</v>
      </c>
      <c r="N70">
        <v>5669</v>
      </c>
      <c r="O70">
        <v>5495</v>
      </c>
      <c r="P70" s="17"/>
      <c r="Q70" s="18">
        <f t="shared" si="1"/>
        <v>2558940</v>
      </c>
      <c r="S70" s="25"/>
    </row>
    <row r="71" spans="1:19" ht="12.75">
      <c r="A71" s="1">
        <v>31892</v>
      </c>
      <c r="B71">
        <v>2416563</v>
      </c>
      <c r="C71">
        <v>19937</v>
      </c>
      <c r="D71">
        <v>19667</v>
      </c>
      <c r="E71">
        <v>0</v>
      </c>
      <c r="F71" s="17">
        <v>0</v>
      </c>
      <c r="G71" s="17"/>
      <c r="H71" s="17"/>
      <c r="I71" s="17"/>
      <c r="J71" s="17"/>
      <c r="K71" s="17"/>
      <c r="L71">
        <v>11289</v>
      </c>
      <c r="M71">
        <v>5211</v>
      </c>
      <c r="N71">
        <v>4133</v>
      </c>
      <c r="O71">
        <v>5495</v>
      </c>
      <c r="P71" s="17"/>
      <c r="Q71" s="18">
        <f t="shared" si="1"/>
        <v>2482295</v>
      </c>
      <c r="S71" s="25"/>
    </row>
    <row r="72" spans="1:19" ht="12.75">
      <c r="A72" s="1">
        <v>31899</v>
      </c>
      <c r="B72">
        <v>2216192</v>
      </c>
      <c r="C72">
        <v>17622</v>
      </c>
      <c r="D72">
        <v>19051</v>
      </c>
      <c r="E72">
        <v>0</v>
      </c>
      <c r="F72" s="17">
        <v>0</v>
      </c>
      <c r="G72" s="17"/>
      <c r="H72" s="17"/>
      <c r="I72" s="17"/>
      <c r="J72" s="17"/>
      <c r="K72" s="17"/>
      <c r="L72">
        <v>7525</v>
      </c>
      <c r="M72">
        <v>5225</v>
      </c>
      <c r="N72">
        <v>4935</v>
      </c>
      <c r="O72">
        <v>4772</v>
      </c>
      <c r="P72" s="17"/>
      <c r="Q72" s="18">
        <f t="shared" si="1"/>
        <v>2275322</v>
      </c>
      <c r="S72" s="25"/>
    </row>
    <row r="73" spans="1:19" ht="12.75">
      <c r="A73" s="1">
        <v>31906</v>
      </c>
      <c r="B73">
        <v>2243162</v>
      </c>
      <c r="C73">
        <v>20953</v>
      </c>
      <c r="D73">
        <v>19097</v>
      </c>
      <c r="E73">
        <v>0</v>
      </c>
      <c r="F73" s="17">
        <v>0</v>
      </c>
      <c r="G73" s="17"/>
      <c r="H73" s="17"/>
      <c r="I73" s="17"/>
      <c r="J73" s="17"/>
      <c r="K73" s="17"/>
      <c r="L73">
        <v>9416</v>
      </c>
      <c r="M73">
        <v>4862</v>
      </c>
      <c r="N73">
        <v>4311</v>
      </c>
      <c r="O73">
        <v>1880</v>
      </c>
      <c r="P73" s="17"/>
      <c r="Q73" s="18">
        <f t="shared" si="1"/>
        <v>2303681</v>
      </c>
      <c r="S73" s="25"/>
    </row>
    <row r="74" spans="1:19" ht="12.75">
      <c r="A74" s="1">
        <v>31913</v>
      </c>
      <c r="B74">
        <v>2183864</v>
      </c>
      <c r="C74">
        <v>17767</v>
      </c>
      <c r="D74">
        <v>19671</v>
      </c>
      <c r="E74">
        <v>0</v>
      </c>
      <c r="F74" s="17">
        <v>0</v>
      </c>
      <c r="G74" s="17"/>
      <c r="H74" s="17"/>
      <c r="I74" s="17"/>
      <c r="J74" s="17"/>
      <c r="K74" s="17"/>
      <c r="L74">
        <v>7184</v>
      </c>
      <c r="M74">
        <v>5087</v>
      </c>
      <c r="N74">
        <v>3548</v>
      </c>
      <c r="O74">
        <v>1880</v>
      </c>
      <c r="P74" s="17"/>
      <c r="Q74" s="18">
        <f t="shared" si="1"/>
        <v>2239001</v>
      </c>
      <c r="S74" s="25"/>
    </row>
    <row r="75" spans="1:19" ht="12.75">
      <c r="A75" s="1">
        <v>31920</v>
      </c>
      <c r="B75">
        <v>2026574</v>
      </c>
      <c r="C75">
        <v>16812</v>
      </c>
      <c r="D75">
        <v>18351</v>
      </c>
      <c r="E75">
        <v>0</v>
      </c>
      <c r="F75" s="17">
        <v>0</v>
      </c>
      <c r="G75" s="17"/>
      <c r="H75" s="17"/>
      <c r="I75" s="17"/>
      <c r="J75" s="17"/>
      <c r="K75" s="17"/>
      <c r="L75">
        <v>8062</v>
      </c>
      <c r="M75">
        <v>5363</v>
      </c>
      <c r="N75">
        <v>3948</v>
      </c>
      <c r="O75">
        <v>1880</v>
      </c>
      <c r="P75" s="17"/>
      <c r="Q75" s="18">
        <f t="shared" si="1"/>
        <v>2080990</v>
      </c>
      <c r="S75" s="25"/>
    </row>
    <row r="76" spans="1:19" ht="12.75">
      <c r="A76" s="1">
        <v>31927</v>
      </c>
      <c r="B76">
        <v>2153275</v>
      </c>
      <c r="C76">
        <v>17555</v>
      </c>
      <c r="D76">
        <v>20414</v>
      </c>
      <c r="E76">
        <v>0</v>
      </c>
      <c r="F76" s="17">
        <v>0</v>
      </c>
      <c r="G76" s="17"/>
      <c r="H76" s="17"/>
      <c r="I76" s="17"/>
      <c r="J76" s="17"/>
      <c r="K76" s="17"/>
      <c r="L76">
        <v>7120</v>
      </c>
      <c r="M76">
        <v>3247</v>
      </c>
      <c r="N76">
        <v>5885</v>
      </c>
      <c r="O76">
        <v>1504</v>
      </c>
      <c r="P76" s="17"/>
      <c r="Q76" s="18">
        <f t="shared" si="1"/>
        <v>2209000</v>
      </c>
      <c r="S76" s="25"/>
    </row>
    <row r="77" spans="1:19" ht="12.75">
      <c r="A77" s="1">
        <v>31934</v>
      </c>
      <c r="B77">
        <v>2044303</v>
      </c>
      <c r="C77">
        <v>17954</v>
      </c>
      <c r="D77">
        <v>18861</v>
      </c>
      <c r="E77">
        <v>0</v>
      </c>
      <c r="F77" s="17">
        <v>0</v>
      </c>
      <c r="G77" s="17"/>
      <c r="H77" s="17"/>
      <c r="I77" s="17"/>
      <c r="J77" s="17"/>
      <c r="K77" s="17"/>
      <c r="L77">
        <v>7219</v>
      </c>
      <c r="M77">
        <v>2687</v>
      </c>
      <c r="N77">
        <v>4376</v>
      </c>
      <c r="O77">
        <v>855</v>
      </c>
      <c r="P77" s="17"/>
      <c r="Q77" s="18">
        <f t="shared" si="1"/>
        <v>2096255</v>
      </c>
      <c r="S77" s="25"/>
    </row>
    <row r="78" spans="1:19" ht="12.75">
      <c r="A78" s="1">
        <v>31941</v>
      </c>
      <c r="B78">
        <v>2073126</v>
      </c>
      <c r="C78">
        <v>17794</v>
      </c>
      <c r="D78">
        <v>19455</v>
      </c>
      <c r="E78">
        <v>0</v>
      </c>
      <c r="F78" s="17">
        <v>0</v>
      </c>
      <c r="G78" s="17"/>
      <c r="H78" s="17"/>
      <c r="I78" s="17"/>
      <c r="J78" s="17"/>
      <c r="K78" s="17"/>
      <c r="L78">
        <v>7364</v>
      </c>
      <c r="M78">
        <v>2972</v>
      </c>
      <c r="N78">
        <v>6017</v>
      </c>
      <c r="O78">
        <v>855</v>
      </c>
      <c r="P78" s="17"/>
      <c r="Q78" s="18">
        <f t="shared" si="1"/>
        <v>2127583</v>
      </c>
      <c r="S78" s="25"/>
    </row>
    <row r="79" spans="1:19" ht="12.75">
      <c r="A79" s="1">
        <v>31948</v>
      </c>
      <c r="B79">
        <v>2034732</v>
      </c>
      <c r="C79">
        <v>18921</v>
      </c>
      <c r="D79">
        <v>18698</v>
      </c>
      <c r="E79">
        <v>0</v>
      </c>
      <c r="F79" s="17">
        <v>0</v>
      </c>
      <c r="G79" s="17"/>
      <c r="H79" s="17"/>
      <c r="I79" s="17"/>
      <c r="J79" s="17"/>
      <c r="K79" s="17"/>
      <c r="L79">
        <v>3826</v>
      </c>
      <c r="M79">
        <v>2472</v>
      </c>
      <c r="N79">
        <v>5265</v>
      </c>
      <c r="O79">
        <v>855</v>
      </c>
      <c r="P79" s="17"/>
      <c r="Q79" s="18">
        <f t="shared" si="1"/>
        <v>2084769</v>
      </c>
      <c r="S79" s="25"/>
    </row>
    <row r="80" spans="1:19" ht="12.75">
      <c r="A80" s="1">
        <v>31955</v>
      </c>
      <c r="B80">
        <v>1710633</v>
      </c>
      <c r="C80">
        <v>15072</v>
      </c>
      <c r="D80">
        <v>16624</v>
      </c>
      <c r="E80">
        <v>0</v>
      </c>
      <c r="F80" s="17">
        <v>0</v>
      </c>
      <c r="G80" s="17"/>
      <c r="H80" s="17"/>
      <c r="I80" s="17"/>
      <c r="J80" s="17"/>
      <c r="K80" s="17"/>
      <c r="L80">
        <v>2869</v>
      </c>
      <c r="M80">
        <v>1790</v>
      </c>
      <c r="N80">
        <v>1333</v>
      </c>
      <c r="O80">
        <v>855</v>
      </c>
      <c r="P80" s="17"/>
      <c r="Q80" s="18">
        <f t="shared" si="1"/>
        <v>1749176</v>
      </c>
      <c r="S80" s="25"/>
    </row>
    <row r="81" spans="1:19" ht="12.75">
      <c r="A81" s="1">
        <v>31962</v>
      </c>
      <c r="B81">
        <v>1735815</v>
      </c>
      <c r="C81">
        <v>16774</v>
      </c>
      <c r="D81">
        <v>17027</v>
      </c>
      <c r="E81">
        <v>0</v>
      </c>
      <c r="F81" s="17">
        <v>0</v>
      </c>
      <c r="G81" s="17"/>
      <c r="H81" s="17"/>
      <c r="I81" s="17"/>
      <c r="J81" s="17"/>
      <c r="K81" s="17"/>
      <c r="L81">
        <v>2693</v>
      </c>
      <c r="M81">
        <v>1547</v>
      </c>
      <c r="N81">
        <v>1615</v>
      </c>
      <c r="O81">
        <v>488</v>
      </c>
      <c r="P81" s="17"/>
      <c r="Q81" s="18">
        <f t="shared" si="1"/>
        <v>1775959</v>
      </c>
      <c r="S81" s="25"/>
    </row>
    <row r="82" spans="1:19" ht="12.75">
      <c r="A82" s="1">
        <v>31969</v>
      </c>
      <c r="B82">
        <v>1858189</v>
      </c>
      <c r="C82">
        <v>17671</v>
      </c>
      <c r="D82">
        <v>17150</v>
      </c>
      <c r="E82">
        <v>0</v>
      </c>
      <c r="F82" s="17">
        <v>0</v>
      </c>
      <c r="G82" s="17"/>
      <c r="H82" s="17"/>
      <c r="I82" s="17"/>
      <c r="J82" s="17"/>
      <c r="K82" s="17"/>
      <c r="L82">
        <v>2597</v>
      </c>
      <c r="M82">
        <v>1827</v>
      </c>
      <c r="N82">
        <v>899</v>
      </c>
      <c r="O82">
        <v>365</v>
      </c>
      <c r="P82" s="17"/>
      <c r="Q82" s="18">
        <f t="shared" si="1"/>
        <v>1898698</v>
      </c>
      <c r="S82" s="25"/>
    </row>
    <row r="83" spans="1:19" ht="12.75">
      <c r="A83" s="1">
        <v>31976</v>
      </c>
      <c r="B83">
        <v>1846332</v>
      </c>
      <c r="C83">
        <v>19039</v>
      </c>
      <c r="D83">
        <v>16679</v>
      </c>
      <c r="E83">
        <v>0</v>
      </c>
      <c r="F83" s="17">
        <v>0</v>
      </c>
      <c r="G83" s="17"/>
      <c r="H83" s="17"/>
      <c r="I83" s="17"/>
      <c r="J83" s="17"/>
      <c r="K83" s="17"/>
      <c r="L83">
        <v>2326</v>
      </c>
      <c r="M83">
        <v>1749</v>
      </c>
      <c r="N83">
        <v>1598</v>
      </c>
      <c r="O83">
        <v>365</v>
      </c>
      <c r="P83" s="17"/>
      <c r="Q83" s="18">
        <f t="shared" si="1"/>
        <v>1888088</v>
      </c>
      <c r="S83" s="25"/>
    </row>
    <row r="84" spans="1:19" ht="12.75">
      <c r="A84" s="1">
        <v>31983</v>
      </c>
      <c r="B84">
        <v>2156904</v>
      </c>
      <c r="C84">
        <v>21557</v>
      </c>
      <c r="D84">
        <v>18741</v>
      </c>
      <c r="E84">
        <v>0</v>
      </c>
      <c r="F84" s="17">
        <v>0</v>
      </c>
      <c r="G84" s="17"/>
      <c r="H84" s="17"/>
      <c r="I84" s="17"/>
      <c r="J84" s="17"/>
      <c r="K84" s="17"/>
      <c r="L84">
        <v>2208</v>
      </c>
      <c r="M84">
        <v>2890</v>
      </c>
      <c r="N84">
        <v>5306</v>
      </c>
      <c r="O84">
        <v>365</v>
      </c>
      <c r="P84" s="17"/>
      <c r="Q84" s="18">
        <f t="shared" si="1"/>
        <v>2207971</v>
      </c>
      <c r="S84" s="25"/>
    </row>
    <row r="85" spans="1:19" ht="12.75">
      <c r="A85" s="1">
        <v>31990</v>
      </c>
      <c r="B85">
        <v>2143831</v>
      </c>
      <c r="C85">
        <v>21444</v>
      </c>
      <c r="D85">
        <v>18056</v>
      </c>
      <c r="E85">
        <v>0</v>
      </c>
      <c r="F85" s="17">
        <v>0</v>
      </c>
      <c r="G85" s="17"/>
      <c r="H85" s="17"/>
      <c r="I85" s="17"/>
      <c r="J85" s="17"/>
      <c r="K85" s="17"/>
      <c r="L85">
        <v>2165</v>
      </c>
      <c r="M85">
        <v>2460</v>
      </c>
      <c r="N85">
        <v>4768</v>
      </c>
      <c r="O85">
        <v>365</v>
      </c>
      <c r="P85" s="17"/>
      <c r="Q85" s="18">
        <f t="shared" si="1"/>
        <v>2193089</v>
      </c>
      <c r="S85" s="25"/>
    </row>
    <row r="86" spans="1:19" ht="12.75">
      <c r="A86" s="1">
        <v>31997</v>
      </c>
      <c r="B86">
        <v>2105588</v>
      </c>
      <c r="C86">
        <v>20979</v>
      </c>
      <c r="D86">
        <v>18289</v>
      </c>
      <c r="E86">
        <v>0</v>
      </c>
      <c r="F86" s="17">
        <v>0</v>
      </c>
      <c r="G86" s="17"/>
      <c r="H86" s="17"/>
      <c r="I86" s="17"/>
      <c r="J86" s="17"/>
      <c r="K86" s="17"/>
      <c r="L86">
        <v>1998</v>
      </c>
      <c r="M86">
        <v>2852</v>
      </c>
      <c r="N86">
        <v>4542</v>
      </c>
      <c r="O86">
        <v>245</v>
      </c>
      <c r="P86" s="17"/>
      <c r="Q86" s="18">
        <f t="shared" si="1"/>
        <v>2154493</v>
      </c>
      <c r="S86" s="25"/>
    </row>
    <row r="87" spans="1:19" ht="12.75">
      <c r="A87" s="1">
        <v>32004</v>
      </c>
      <c r="B87">
        <v>2020102</v>
      </c>
      <c r="C87">
        <v>20918</v>
      </c>
      <c r="D87">
        <v>18166</v>
      </c>
      <c r="E87">
        <v>0</v>
      </c>
      <c r="F87" s="17">
        <v>0</v>
      </c>
      <c r="G87" s="17"/>
      <c r="H87" s="17"/>
      <c r="I87" s="17"/>
      <c r="J87" s="17"/>
      <c r="K87" s="17"/>
      <c r="L87">
        <v>2183</v>
      </c>
      <c r="M87">
        <v>2472</v>
      </c>
      <c r="N87">
        <v>5283</v>
      </c>
      <c r="O87">
        <v>245</v>
      </c>
      <c r="P87" s="17"/>
      <c r="Q87" s="18">
        <f t="shared" si="1"/>
        <v>2069369</v>
      </c>
      <c r="S87" s="25"/>
    </row>
    <row r="88" spans="1:19" ht="12.75">
      <c r="A88" s="1">
        <v>32011</v>
      </c>
      <c r="B88">
        <v>1954734</v>
      </c>
      <c r="C88">
        <v>42697</v>
      </c>
      <c r="D88">
        <v>17539</v>
      </c>
      <c r="E88">
        <v>0</v>
      </c>
      <c r="F88" s="17">
        <v>0</v>
      </c>
      <c r="G88" s="17"/>
      <c r="H88" s="17"/>
      <c r="I88" s="17"/>
      <c r="J88" s="17"/>
      <c r="K88" s="17"/>
      <c r="L88">
        <v>1977</v>
      </c>
      <c r="M88">
        <v>2818</v>
      </c>
      <c r="N88">
        <v>4959</v>
      </c>
      <c r="O88">
        <v>245</v>
      </c>
      <c r="P88" s="17"/>
      <c r="Q88" s="18">
        <f t="shared" si="1"/>
        <v>2024969</v>
      </c>
      <c r="S88" s="25"/>
    </row>
    <row r="89" spans="1:19" ht="12.75">
      <c r="A89" s="1">
        <v>32018</v>
      </c>
      <c r="B89">
        <v>1898922</v>
      </c>
      <c r="C89">
        <v>19719</v>
      </c>
      <c r="D89">
        <v>16986</v>
      </c>
      <c r="E89">
        <v>0</v>
      </c>
      <c r="F89" s="17">
        <v>0</v>
      </c>
      <c r="G89" s="17"/>
      <c r="H89" s="17"/>
      <c r="I89" s="17"/>
      <c r="J89" s="17"/>
      <c r="K89" s="17"/>
      <c r="L89">
        <v>2268</v>
      </c>
      <c r="M89">
        <v>2466</v>
      </c>
      <c r="N89">
        <v>4599</v>
      </c>
      <c r="O89">
        <v>245</v>
      </c>
      <c r="P89" s="17"/>
      <c r="Q89" s="18">
        <f t="shared" si="1"/>
        <v>1945205</v>
      </c>
      <c r="S89" s="25"/>
    </row>
    <row r="90" spans="1:19" ht="12.75">
      <c r="A90" s="1">
        <v>32025</v>
      </c>
      <c r="B90">
        <v>1747387</v>
      </c>
      <c r="C90">
        <v>18223</v>
      </c>
      <c r="D90">
        <v>15677</v>
      </c>
      <c r="E90">
        <v>0</v>
      </c>
      <c r="F90" s="17">
        <v>0</v>
      </c>
      <c r="G90" s="17"/>
      <c r="H90" s="17"/>
      <c r="I90" s="17"/>
      <c r="J90" s="17"/>
      <c r="K90" s="17"/>
      <c r="L90">
        <v>1197</v>
      </c>
      <c r="M90">
        <v>2528</v>
      </c>
      <c r="N90">
        <v>3964</v>
      </c>
      <c r="O90">
        <v>69</v>
      </c>
      <c r="P90" s="17"/>
      <c r="Q90" s="18">
        <f t="shared" si="1"/>
        <v>1789045</v>
      </c>
      <c r="S90" s="25"/>
    </row>
    <row r="91" spans="1:19" ht="12.75">
      <c r="A91" s="1">
        <v>32032</v>
      </c>
      <c r="B91">
        <v>1845614</v>
      </c>
      <c r="C91">
        <v>19469</v>
      </c>
      <c r="D91">
        <v>16638</v>
      </c>
      <c r="E91">
        <v>0</v>
      </c>
      <c r="F91" s="17">
        <v>0</v>
      </c>
      <c r="G91" s="17"/>
      <c r="H91" s="17"/>
      <c r="I91" s="17"/>
      <c r="J91" s="17"/>
      <c r="K91" s="17"/>
      <c r="L91">
        <v>1177</v>
      </c>
      <c r="M91">
        <v>2644</v>
      </c>
      <c r="N91">
        <v>4135</v>
      </c>
      <c r="O91">
        <v>20</v>
      </c>
      <c r="P91" s="17"/>
      <c r="Q91" s="18">
        <f t="shared" si="1"/>
        <v>1889697</v>
      </c>
      <c r="S91" s="25"/>
    </row>
    <row r="92" spans="1:19" ht="12.75">
      <c r="A92" s="1">
        <v>32039</v>
      </c>
      <c r="B92">
        <v>1922984</v>
      </c>
      <c r="C92">
        <v>19097</v>
      </c>
      <c r="D92">
        <v>16661</v>
      </c>
      <c r="E92">
        <v>0</v>
      </c>
      <c r="F92" s="17">
        <v>0</v>
      </c>
      <c r="G92" s="17"/>
      <c r="H92" s="17"/>
      <c r="I92" s="17"/>
      <c r="J92" s="17"/>
      <c r="K92" s="17"/>
      <c r="L92">
        <v>574</v>
      </c>
      <c r="M92">
        <v>2871</v>
      </c>
      <c r="N92">
        <v>3555</v>
      </c>
      <c r="O92">
        <v>25</v>
      </c>
      <c r="P92" s="17"/>
      <c r="Q92" s="18">
        <f t="shared" si="1"/>
        <v>1965767</v>
      </c>
      <c r="S92" s="25"/>
    </row>
    <row r="93" spans="1:19" ht="12.75">
      <c r="A93" s="1">
        <v>32046</v>
      </c>
      <c r="B93">
        <v>1717273</v>
      </c>
      <c r="C93">
        <v>18452</v>
      </c>
      <c r="D93">
        <v>15166</v>
      </c>
      <c r="E93">
        <v>0</v>
      </c>
      <c r="F93" s="17">
        <v>0</v>
      </c>
      <c r="G93" s="17"/>
      <c r="H93" s="17"/>
      <c r="I93" s="17"/>
      <c r="J93" s="17"/>
      <c r="K93" s="17"/>
      <c r="L93">
        <v>318</v>
      </c>
      <c r="M93">
        <v>2788</v>
      </c>
      <c r="N93">
        <v>3029</v>
      </c>
      <c r="O93">
        <v>25</v>
      </c>
      <c r="P93" s="17"/>
      <c r="Q93" s="18">
        <f t="shared" si="1"/>
        <v>1757051</v>
      </c>
      <c r="S93" s="25"/>
    </row>
    <row r="94" spans="1:19" ht="12.75">
      <c r="A94" s="1">
        <v>32053</v>
      </c>
      <c r="B94">
        <v>1693930</v>
      </c>
      <c r="C94">
        <v>19119</v>
      </c>
      <c r="D94">
        <v>14916</v>
      </c>
      <c r="E94">
        <v>0</v>
      </c>
      <c r="F94" s="17">
        <v>0</v>
      </c>
      <c r="G94" s="17"/>
      <c r="H94" s="17"/>
      <c r="I94" s="17"/>
      <c r="J94" s="17"/>
      <c r="K94" s="17"/>
      <c r="L94">
        <v>217</v>
      </c>
      <c r="M94">
        <v>2809</v>
      </c>
      <c r="N94">
        <v>3649</v>
      </c>
      <c r="O94">
        <v>41</v>
      </c>
      <c r="P94" s="17"/>
      <c r="Q94" s="18">
        <f t="shared" si="1"/>
        <v>1734681</v>
      </c>
      <c r="S94" s="25"/>
    </row>
    <row r="95" spans="1:19" ht="12.75">
      <c r="A95" s="1">
        <v>32060</v>
      </c>
      <c r="B95">
        <v>1617527</v>
      </c>
      <c r="C95">
        <v>18389</v>
      </c>
      <c r="D95">
        <v>13830</v>
      </c>
      <c r="E95">
        <v>0</v>
      </c>
      <c r="F95" s="17">
        <v>0</v>
      </c>
      <c r="G95" s="17"/>
      <c r="H95" s="17"/>
      <c r="I95" s="17"/>
      <c r="J95" s="17"/>
      <c r="K95" s="17"/>
      <c r="L95">
        <v>207</v>
      </c>
      <c r="M95">
        <v>2588</v>
      </c>
      <c r="N95">
        <v>4809</v>
      </c>
      <c r="O95">
        <v>65</v>
      </c>
      <c r="P95" s="17"/>
      <c r="Q95" s="18">
        <f t="shared" si="1"/>
        <v>1657415</v>
      </c>
      <c r="S95" s="25"/>
    </row>
    <row r="96" spans="1:19" ht="12.75">
      <c r="A96" s="1">
        <v>32067</v>
      </c>
      <c r="B96">
        <v>1724986</v>
      </c>
      <c r="C96">
        <v>19939</v>
      </c>
      <c r="D96">
        <v>14437</v>
      </c>
      <c r="E96">
        <v>0</v>
      </c>
      <c r="F96" s="17">
        <v>0</v>
      </c>
      <c r="G96" s="17"/>
      <c r="H96" s="17"/>
      <c r="I96" s="17"/>
      <c r="J96" s="17"/>
      <c r="K96" s="17"/>
      <c r="L96">
        <v>54</v>
      </c>
      <c r="M96">
        <v>2893</v>
      </c>
      <c r="N96">
        <v>3793</v>
      </c>
      <c r="O96">
        <v>52</v>
      </c>
      <c r="P96" s="17"/>
      <c r="Q96" s="18">
        <f t="shared" si="1"/>
        <v>1766154</v>
      </c>
      <c r="S96" s="25"/>
    </row>
    <row r="97" spans="1:19" ht="12.75">
      <c r="A97" s="1">
        <v>32074</v>
      </c>
      <c r="B97">
        <v>1596917</v>
      </c>
      <c r="C97">
        <v>18931</v>
      </c>
      <c r="D97">
        <v>13582</v>
      </c>
      <c r="E97">
        <v>0</v>
      </c>
      <c r="F97" s="17">
        <v>0</v>
      </c>
      <c r="G97" s="17"/>
      <c r="H97" s="17"/>
      <c r="I97" s="17"/>
      <c r="J97" s="17"/>
      <c r="K97" s="17"/>
      <c r="L97">
        <v>120</v>
      </c>
      <c r="M97">
        <v>2906</v>
      </c>
      <c r="N97">
        <v>3477</v>
      </c>
      <c r="O97">
        <v>65</v>
      </c>
      <c r="P97" s="17"/>
      <c r="Q97" s="18">
        <f t="shared" si="1"/>
        <v>1635998</v>
      </c>
      <c r="S97" s="25"/>
    </row>
    <row r="98" spans="1:19" ht="12.75">
      <c r="A98" s="1">
        <v>32081</v>
      </c>
      <c r="B98">
        <v>1610960</v>
      </c>
      <c r="C98">
        <v>19626</v>
      </c>
      <c r="D98">
        <v>13706</v>
      </c>
      <c r="E98">
        <v>0</v>
      </c>
      <c r="F98" s="17">
        <v>0</v>
      </c>
      <c r="G98" s="17"/>
      <c r="H98" s="17"/>
      <c r="I98" s="17"/>
      <c r="J98" s="17"/>
      <c r="K98" s="17"/>
      <c r="L98">
        <v>25</v>
      </c>
      <c r="M98">
        <v>3238</v>
      </c>
      <c r="N98">
        <v>4121</v>
      </c>
      <c r="O98">
        <v>65</v>
      </c>
      <c r="P98" s="17"/>
      <c r="Q98" s="18">
        <f t="shared" si="1"/>
        <v>1651741</v>
      </c>
      <c r="S98" s="25"/>
    </row>
    <row r="99" spans="1:19" ht="12.75">
      <c r="A99" s="1">
        <v>32088</v>
      </c>
      <c r="B99">
        <v>1678910</v>
      </c>
      <c r="C99">
        <v>18712</v>
      </c>
      <c r="D99">
        <v>13079</v>
      </c>
      <c r="E99">
        <v>0</v>
      </c>
      <c r="F99" s="17">
        <v>0</v>
      </c>
      <c r="G99" s="17"/>
      <c r="H99" s="17"/>
      <c r="I99" s="17"/>
      <c r="J99" s="17"/>
      <c r="K99" s="17"/>
      <c r="L99">
        <v>78</v>
      </c>
      <c r="M99">
        <v>2641</v>
      </c>
      <c r="N99">
        <v>3960</v>
      </c>
      <c r="O99">
        <v>95</v>
      </c>
      <c r="P99" s="17"/>
      <c r="Q99" s="18">
        <f t="shared" si="1"/>
        <v>1717475</v>
      </c>
      <c r="S99" s="25"/>
    </row>
    <row r="100" spans="1:19" ht="12.75">
      <c r="A100" s="1">
        <v>32095</v>
      </c>
      <c r="B100">
        <v>1922035</v>
      </c>
      <c r="C100">
        <v>21441</v>
      </c>
      <c r="D100">
        <v>14749</v>
      </c>
      <c r="E100">
        <v>0</v>
      </c>
      <c r="F100" s="17">
        <v>0</v>
      </c>
      <c r="G100" s="17"/>
      <c r="H100" s="17"/>
      <c r="I100" s="17"/>
      <c r="J100" s="17"/>
      <c r="K100" s="17"/>
      <c r="L100">
        <v>97</v>
      </c>
      <c r="M100">
        <v>2997</v>
      </c>
      <c r="N100">
        <v>4564</v>
      </c>
      <c r="O100">
        <v>76</v>
      </c>
      <c r="P100" s="17"/>
      <c r="Q100" s="18">
        <f t="shared" si="1"/>
        <v>1965959</v>
      </c>
      <c r="S100" s="25"/>
    </row>
    <row r="101" spans="1:19" ht="12.75">
      <c r="A101" s="1">
        <v>32102</v>
      </c>
      <c r="B101">
        <v>1703346</v>
      </c>
      <c r="C101">
        <v>18743</v>
      </c>
      <c r="D101">
        <v>12297</v>
      </c>
      <c r="E101">
        <v>0</v>
      </c>
      <c r="F101" s="17">
        <v>0</v>
      </c>
      <c r="G101" s="17"/>
      <c r="H101" s="17"/>
      <c r="I101" s="17"/>
      <c r="J101" s="17"/>
      <c r="K101" s="17"/>
      <c r="L101">
        <v>118</v>
      </c>
      <c r="M101">
        <v>2659</v>
      </c>
      <c r="N101">
        <v>3478</v>
      </c>
      <c r="O101">
        <v>95</v>
      </c>
      <c r="P101" s="17"/>
      <c r="Q101" s="18">
        <f t="shared" si="1"/>
        <v>1740736</v>
      </c>
      <c r="S101" s="25"/>
    </row>
    <row r="102" spans="1:19" ht="12.75">
      <c r="A102" s="1">
        <v>32109</v>
      </c>
      <c r="B102">
        <v>2158720</v>
      </c>
      <c r="C102">
        <v>22918</v>
      </c>
      <c r="D102">
        <v>16326</v>
      </c>
      <c r="E102">
        <v>0</v>
      </c>
      <c r="F102" s="17">
        <v>0</v>
      </c>
      <c r="G102" s="17"/>
      <c r="H102" s="17"/>
      <c r="I102" s="17"/>
      <c r="J102" s="17"/>
      <c r="K102" s="17"/>
      <c r="L102">
        <v>57</v>
      </c>
      <c r="M102">
        <v>3148</v>
      </c>
      <c r="N102">
        <v>5586</v>
      </c>
      <c r="O102">
        <v>76</v>
      </c>
      <c r="P102" s="17"/>
      <c r="Q102" s="18">
        <f t="shared" si="1"/>
        <v>2206831</v>
      </c>
      <c r="S102" s="25"/>
    </row>
    <row r="103" spans="1:19" ht="12.75">
      <c r="A103" s="1">
        <v>32116</v>
      </c>
      <c r="B103">
        <v>2066400</v>
      </c>
      <c r="C103">
        <v>22112</v>
      </c>
      <c r="D103">
        <v>14222</v>
      </c>
      <c r="E103">
        <v>0</v>
      </c>
      <c r="F103" s="17">
        <v>0</v>
      </c>
      <c r="G103" s="17"/>
      <c r="H103" s="17"/>
      <c r="I103" s="17"/>
      <c r="J103" s="17"/>
      <c r="K103" s="17"/>
      <c r="L103">
        <v>70</v>
      </c>
      <c r="M103">
        <v>2804</v>
      </c>
      <c r="N103">
        <v>5604</v>
      </c>
      <c r="O103">
        <v>159</v>
      </c>
      <c r="P103" s="17"/>
      <c r="Q103" s="18">
        <f t="shared" si="1"/>
        <v>2111371</v>
      </c>
      <c r="S103" s="25"/>
    </row>
    <row r="104" spans="1:19" ht="12.75">
      <c r="A104" s="1">
        <v>32123</v>
      </c>
      <c r="B104">
        <v>2150877</v>
      </c>
      <c r="C104">
        <v>21803</v>
      </c>
      <c r="D104">
        <v>15564</v>
      </c>
      <c r="E104">
        <v>0</v>
      </c>
      <c r="F104" s="17">
        <v>0</v>
      </c>
      <c r="G104" s="17"/>
      <c r="H104" s="17"/>
      <c r="I104" s="17"/>
      <c r="J104" s="17"/>
      <c r="K104" s="17"/>
      <c r="L104">
        <v>2249</v>
      </c>
      <c r="M104">
        <v>843</v>
      </c>
      <c r="N104">
        <v>4500</v>
      </c>
      <c r="O104">
        <v>175</v>
      </c>
      <c r="P104" s="17"/>
      <c r="Q104" s="18">
        <f t="shared" si="1"/>
        <v>2196011</v>
      </c>
      <c r="S104" s="25"/>
    </row>
    <row r="105" spans="1:19" ht="12.75">
      <c r="A105" s="1">
        <v>32130</v>
      </c>
      <c r="B105">
        <v>2036446</v>
      </c>
      <c r="C105">
        <v>20431</v>
      </c>
      <c r="D105">
        <v>13751</v>
      </c>
      <c r="E105">
        <v>0</v>
      </c>
      <c r="F105" s="17">
        <v>0</v>
      </c>
      <c r="G105" s="17"/>
      <c r="H105" s="17"/>
      <c r="I105" s="17"/>
      <c r="J105" s="17"/>
      <c r="K105" s="17"/>
      <c r="L105">
        <v>37</v>
      </c>
      <c r="M105">
        <v>2443</v>
      </c>
      <c r="N105">
        <v>5044</v>
      </c>
      <c r="O105">
        <v>175</v>
      </c>
      <c r="P105" s="17"/>
      <c r="Q105" s="18">
        <f t="shared" si="1"/>
        <v>2078327</v>
      </c>
      <c r="S105" s="25"/>
    </row>
    <row r="106" spans="1:19" ht="12.75">
      <c r="A106" s="1">
        <v>32137</v>
      </c>
      <c r="B106">
        <v>2304558</v>
      </c>
      <c r="C106">
        <v>21180</v>
      </c>
      <c r="D106">
        <v>15532</v>
      </c>
      <c r="E106">
        <v>0</v>
      </c>
      <c r="F106" s="17">
        <v>0</v>
      </c>
      <c r="G106" s="17"/>
      <c r="H106" s="17"/>
      <c r="I106" s="17"/>
      <c r="J106" s="17"/>
      <c r="K106" s="17"/>
      <c r="L106">
        <v>35</v>
      </c>
      <c r="M106">
        <v>732</v>
      </c>
      <c r="N106">
        <v>3950</v>
      </c>
      <c r="O106">
        <v>140</v>
      </c>
      <c r="P106" s="17"/>
      <c r="Q106" s="18">
        <f t="shared" si="1"/>
        <v>2346127</v>
      </c>
      <c r="S106" s="25"/>
    </row>
    <row r="107" spans="1:19" ht="12.75">
      <c r="A107" s="1">
        <v>32144</v>
      </c>
      <c r="B107">
        <v>2750671</v>
      </c>
      <c r="C107">
        <v>25738</v>
      </c>
      <c r="D107">
        <v>16509</v>
      </c>
      <c r="E107">
        <v>0</v>
      </c>
      <c r="F107" s="17">
        <v>0</v>
      </c>
      <c r="G107" s="17"/>
      <c r="H107" s="17"/>
      <c r="I107" s="17"/>
      <c r="J107" s="17"/>
      <c r="K107" s="17"/>
      <c r="L107">
        <v>62</v>
      </c>
      <c r="M107">
        <v>2205</v>
      </c>
      <c r="N107">
        <v>5997</v>
      </c>
      <c r="O107">
        <v>140</v>
      </c>
      <c r="P107" s="17"/>
      <c r="Q107" s="18">
        <f t="shared" si="1"/>
        <v>2801322</v>
      </c>
      <c r="S107" s="25"/>
    </row>
    <row r="108" spans="1:19" ht="12.75">
      <c r="A108" s="1">
        <v>32151</v>
      </c>
      <c r="B108">
        <v>2858719</v>
      </c>
      <c r="C108">
        <v>23599</v>
      </c>
      <c r="D108">
        <v>18513</v>
      </c>
      <c r="E108">
        <v>0</v>
      </c>
      <c r="F108" s="17">
        <v>0</v>
      </c>
      <c r="G108" s="17"/>
      <c r="H108" s="17"/>
      <c r="I108" s="17"/>
      <c r="J108" s="17"/>
      <c r="K108" s="17"/>
      <c r="L108">
        <v>33</v>
      </c>
      <c r="M108">
        <v>3122</v>
      </c>
      <c r="N108">
        <v>6888</v>
      </c>
      <c r="O108">
        <v>445</v>
      </c>
      <c r="P108" s="17"/>
      <c r="Q108" s="18">
        <f t="shared" si="1"/>
        <v>2911319</v>
      </c>
      <c r="S108" s="25"/>
    </row>
    <row r="109" spans="1:19" ht="12.75">
      <c r="A109" s="1">
        <v>32158</v>
      </c>
      <c r="B109">
        <v>2708016</v>
      </c>
      <c r="C109">
        <v>24655</v>
      </c>
      <c r="D109">
        <v>17081</v>
      </c>
      <c r="E109">
        <v>0</v>
      </c>
      <c r="F109" s="17">
        <v>0</v>
      </c>
      <c r="G109" s="17"/>
      <c r="H109" s="17"/>
      <c r="I109" s="17"/>
      <c r="J109" s="17"/>
      <c r="K109" s="17"/>
      <c r="L109">
        <v>58</v>
      </c>
      <c r="M109">
        <v>2320</v>
      </c>
      <c r="N109">
        <v>4382</v>
      </c>
      <c r="O109">
        <v>445</v>
      </c>
      <c r="P109" s="17"/>
      <c r="Q109" s="18">
        <f t="shared" si="1"/>
        <v>2756957</v>
      </c>
      <c r="S109" s="25"/>
    </row>
    <row r="110" spans="1:19" ht="12.75">
      <c r="A110" s="1">
        <v>32165</v>
      </c>
      <c r="B110">
        <v>2797886</v>
      </c>
      <c r="C110">
        <v>24445</v>
      </c>
      <c r="D110">
        <v>19458</v>
      </c>
      <c r="E110">
        <v>0</v>
      </c>
      <c r="F110" s="17">
        <v>0</v>
      </c>
      <c r="G110" s="17"/>
      <c r="H110" s="17"/>
      <c r="I110" s="17"/>
      <c r="J110" s="17"/>
      <c r="K110" s="17"/>
      <c r="L110">
        <v>124</v>
      </c>
      <c r="M110">
        <v>1091</v>
      </c>
      <c r="N110">
        <v>6513</v>
      </c>
      <c r="O110">
        <v>356</v>
      </c>
      <c r="P110" s="17"/>
      <c r="Q110" s="18">
        <f t="shared" si="1"/>
        <v>2849873</v>
      </c>
      <c r="S110" s="25"/>
    </row>
    <row r="111" spans="1:19" ht="12.75">
      <c r="A111" s="1">
        <v>32172</v>
      </c>
      <c r="B111">
        <v>2644173</v>
      </c>
      <c r="C111">
        <v>29330</v>
      </c>
      <c r="D111">
        <v>17048</v>
      </c>
      <c r="E111">
        <v>0</v>
      </c>
      <c r="F111" s="17">
        <v>0</v>
      </c>
      <c r="G111" s="17"/>
      <c r="H111" s="17"/>
      <c r="I111" s="17"/>
      <c r="J111" s="17"/>
      <c r="K111" s="17"/>
      <c r="L111">
        <v>285</v>
      </c>
      <c r="M111">
        <v>2396</v>
      </c>
      <c r="N111">
        <v>7800</v>
      </c>
      <c r="O111">
        <v>445</v>
      </c>
      <c r="P111" s="17"/>
      <c r="Q111" s="18">
        <f t="shared" si="1"/>
        <v>2701477</v>
      </c>
      <c r="S111" s="25"/>
    </row>
    <row r="112" spans="1:19" ht="12.75">
      <c r="A112" s="1">
        <v>32179</v>
      </c>
      <c r="B112">
        <v>2682813</v>
      </c>
      <c r="C112">
        <v>23371</v>
      </c>
      <c r="D112">
        <v>19833</v>
      </c>
      <c r="E112">
        <v>0</v>
      </c>
      <c r="F112" s="17">
        <v>0</v>
      </c>
      <c r="G112" s="17"/>
      <c r="H112" s="17"/>
      <c r="I112" s="17"/>
      <c r="J112" s="17"/>
      <c r="K112" s="17"/>
      <c r="L112">
        <v>3475</v>
      </c>
      <c r="M112">
        <v>2346</v>
      </c>
      <c r="N112">
        <v>6679</v>
      </c>
      <c r="O112">
        <v>225</v>
      </c>
      <c r="P112" s="17"/>
      <c r="Q112" s="18">
        <f t="shared" si="1"/>
        <v>2738742</v>
      </c>
      <c r="S112" s="25"/>
    </row>
    <row r="113" spans="1:19" ht="12.75">
      <c r="A113" s="1">
        <v>32186</v>
      </c>
      <c r="B113">
        <v>2665775</v>
      </c>
      <c r="C113">
        <v>24118</v>
      </c>
      <c r="D113">
        <v>17696</v>
      </c>
      <c r="E113">
        <v>0</v>
      </c>
      <c r="F113" s="17">
        <v>0</v>
      </c>
      <c r="G113" s="17"/>
      <c r="H113" s="17"/>
      <c r="I113" s="17"/>
      <c r="J113" s="17"/>
      <c r="K113" s="17"/>
      <c r="L113">
        <v>1517</v>
      </c>
      <c r="M113">
        <v>2298</v>
      </c>
      <c r="N113">
        <v>6273</v>
      </c>
      <c r="O113">
        <v>225</v>
      </c>
      <c r="P113" s="17"/>
      <c r="Q113" s="18">
        <f t="shared" si="1"/>
        <v>2717902</v>
      </c>
      <c r="S113" s="25"/>
    </row>
    <row r="114" spans="1:19" ht="12.75">
      <c r="A114" s="1">
        <v>32193</v>
      </c>
      <c r="B114">
        <v>2645938</v>
      </c>
      <c r="C114">
        <v>23956</v>
      </c>
      <c r="D114">
        <v>19305</v>
      </c>
      <c r="E114">
        <v>0</v>
      </c>
      <c r="F114" s="17">
        <v>0</v>
      </c>
      <c r="G114" s="17"/>
      <c r="H114" s="17"/>
      <c r="I114" s="17"/>
      <c r="J114" s="17"/>
      <c r="K114" s="17"/>
      <c r="L114">
        <v>4157</v>
      </c>
      <c r="M114">
        <v>2837</v>
      </c>
      <c r="N114">
        <v>5957</v>
      </c>
      <c r="O114">
        <v>180</v>
      </c>
      <c r="P114" s="17"/>
      <c r="Q114" s="18">
        <f t="shared" si="1"/>
        <v>2702330</v>
      </c>
      <c r="S114" s="25"/>
    </row>
    <row r="115" spans="1:19" ht="12.75">
      <c r="A115" s="1">
        <v>32200</v>
      </c>
      <c r="B115">
        <v>2669713</v>
      </c>
      <c r="C115">
        <v>24913</v>
      </c>
      <c r="D115">
        <v>18401</v>
      </c>
      <c r="E115">
        <v>0</v>
      </c>
      <c r="F115" s="17">
        <v>0</v>
      </c>
      <c r="G115" s="17"/>
      <c r="H115" s="17"/>
      <c r="I115" s="17"/>
      <c r="J115" s="17"/>
      <c r="K115" s="17"/>
      <c r="L115">
        <v>2346</v>
      </c>
      <c r="M115">
        <v>3102</v>
      </c>
      <c r="N115">
        <v>5698</v>
      </c>
      <c r="O115">
        <v>225</v>
      </c>
      <c r="P115" s="17"/>
      <c r="Q115" s="18">
        <f t="shared" si="1"/>
        <v>2724398</v>
      </c>
      <c r="S115" s="25"/>
    </row>
    <row r="116" spans="1:19" ht="12.75">
      <c r="A116" s="1">
        <v>32207</v>
      </c>
      <c r="B116">
        <v>2629412</v>
      </c>
      <c r="C116">
        <v>22660</v>
      </c>
      <c r="D116">
        <v>19072</v>
      </c>
      <c r="E116">
        <v>0</v>
      </c>
      <c r="F116" s="17">
        <v>0</v>
      </c>
      <c r="G116" s="17"/>
      <c r="H116" s="17"/>
      <c r="I116" s="17"/>
      <c r="J116" s="17"/>
      <c r="K116" s="17"/>
      <c r="L116">
        <v>4397</v>
      </c>
      <c r="M116">
        <v>2594</v>
      </c>
      <c r="N116">
        <v>7000</v>
      </c>
      <c r="O116">
        <v>109</v>
      </c>
      <c r="P116" s="17"/>
      <c r="Q116" s="18">
        <f t="shared" si="1"/>
        <v>2685244</v>
      </c>
      <c r="S116" s="25"/>
    </row>
    <row r="117" spans="1:19" ht="12.75">
      <c r="A117" s="1">
        <v>32214</v>
      </c>
      <c r="B117">
        <v>2572034</v>
      </c>
      <c r="C117">
        <v>23776</v>
      </c>
      <c r="D117">
        <v>18466</v>
      </c>
      <c r="E117">
        <v>0</v>
      </c>
      <c r="F117" s="17">
        <v>0</v>
      </c>
      <c r="G117" s="17"/>
      <c r="H117" s="17"/>
      <c r="I117" s="17"/>
      <c r="J117" s="17"/>
      <c r="K117" s="17"/>
      <c r="L117">
        <v>2257</v>
      </c>
      <c r="M117">
        <v>2225</v>
      </c>
      <c r="N117">
        <v>5047</v>
      </c>
      <c r="O117">
        <v>80</v>
      </c>
      <c r="P117" s="17"/>
      <c r="Q117" s="18">
        <f t="shared" si="1"/>
        <v>2623885</v>
      </c>
      <c r="S117" s="25"/>
    </row>
    <row r="118" spans="1:19" ht="12.75">
      <c r="A118" s="1">
        <v>32221</v>
      </c>
      <c r="B118">
        <v>2474229</v>
      </c>
      <c r="C118">
        <v>20985</v>
      </c>
      <c r="D118">
        <v>18286</v>
      </c>
      <c r="E118">
        <v>0</v>
      </c>
      <c r="F118" s="17">
        <v>0</v>
      </c>
      <c r="G118" s="17"/>
      <c r="H118" s="17"/>
      <c r="I118" s="17"/>
      <c r="J118" s="17"/>
      <c r="K118" s="17"/>
      <c r="L118">
        <v>4293</v>
      </c>
      <c r="M118">
        <v>2496</v>
      </c>
      <c r="N118">
        <v>6712</v>
      </c>
      <c r="O118">
        <v>80</v>
      </c>
      <c r="P118" s="17"/>
      <c r="Q118" s="18">
        <f t="shared" si="1"/>
        <v>2527081</v>
      </c>
      <c r="S118" s="25"/>
    </row>
    <row r="119" spans="1:19" ht="12.75">
      <c r="A119" s="1">
        <v>32228</v>
      </c>
      <c r="B119">
        <v>2389902</v>
      </c>
      <c r="C119">
        <v>22399</v>
      </c>
      <c r="D119">
        <v>18099</v>
      </c>
      <c r="E119">
        <v>0</v>
      </c>
      <c r="F119" s="17">
        <v>0</v>
      </c>
      <c r="G119" s="17"/>
      <c r="H119" s="17"/>
      <c r="I119" s="17"/>
      <c r="J119" s="17"/>
      <c r="K119" s="17"/>
      <c r="L119">
        <v>2560</v>
      </c>
      <c r="M119">
        <v>2045</v>
      </c>
      <c r="N119">
        <v>4935</v>
      </c>
      <c r="O119">
        <v>80</v>
      </c>
      <c r="P119" s="17"/>
      <c r="Q119" s="18">
        <f t="shared" si="1"/>
        <v>2440020</v>
      </c>
      <c r="S119" s="25"/>
    </row>
    <row r="120" spans="1:19" ht="12.75">
      <c r="A120" s="1">
        <v>32235</v>
      </c>
      <c r="B120">
        <v>2301870</v>
      </c>
      <c r="C120">
        <v>20292</v>
      </c>
      <c r="D120">
        <v>17180</v>
      </c>
      <c r="E120">
        <v>0</v>
      </c>
      <c r="F120" s="17">
        <v>0</v>
      </c>
      <c r="G120" s="17"/>
      <c r="H120" s="17"/>
      <c r="I120" s="17"/>
      <c r="J120" s="17"/>
      <c r="K120" s="17"/>
      <c r="L120">
        <v>3721</v>
      </c>
      <c r="M120">
        <v>2170</v>
      </c>
      <c r="N120">
        <v>4646</v>
      </c>
      <c r="O120">
        <v>75</v>
      </c>
      <c r="P120" s="17"/>
      <c r="Q120" s="18">
        <f t="shared" si="1"/>
        <v>2349954</v>
      </c>
      <c r="S120" s="25"/>
    </row>
    <row r="121" spans="1:19" ht="12.75">
      <c r="A121" s="1">
        <v>32242</v>
      </c>
      <c r="B121">
        <v>2269088</v>
      </c>
      <c r="C121">
        <v>21180</v>
      </c>
      <c r="D121">
        <v>18955</v>
      </c>
      <c r="E121">
        <v>0</v>
      </c>
      <c r="F121" s="17">
        <v>0</v>
      </c>
      <c r="G121" s="17"/>
      <c r="H121" s="17"/>
      <c r="I121" s="17"/>
      <c r="J121" s="17"/>
      <c r="K121" s="17"/>
      <c r="L121">
        <v>2490</v>
      </c>
      <c r="M121">
        <v>1952</v>
      </c>
      <c r="N121">
        <v>4725</v>
      </c>
      <c r="O121">
        <v>55</v>
      </c>
      <c r="P121" s="17"/>
      <c r="Q121" s="18">
        <f t="shared" si="1"/>
        <v>2318445</v>
      </c>
      <c r="S121" s="25"/>
    </row>
    <row r="122" spans="1:19" ht="12.75">
      <c r="A122" s="1">
        <v>32249</v>
      </c>
      <c r="B122">
        <v>2181677</v>
      </c>
      <c r="C122">
        <v>20055</v>
      </c>
      <c r="D122">
        <v>19685</v>
      </c>
      <c r="E122">
        <v>0</v>
      </c>
      <c r="F122" s="17">
        <v>0</v>
      </c>
      <c r="G122" s="17"/>
      <c r="H122" s="17"/>
      <c r="I122" s="17"/>
      <c r="J122" s="17"/>
      <c r="K122" s="17"/>
      <c r="L122">
        <v>2925</v>
      </c>
      <c r="M122">
        <v>7473</v>
      </c>
      <c r="N122">
        <v>4625</v>
      </c>
      <c r="O122">
        <v>55</v>
      </c>
      <c r="P122" s="17"/>
      <c r="Q122" s="18">
        <f t="shared" si="1"/>
        <v>2236495</v>
      </c>
      <c r="S122" s="25"/>
    </row>
    <row r="123" spans="1:19" ht="12.75">
      <c r="A123" s="1">
        <v>32256</v>
      </c>
      <c r="B123">
        <v>2087086</v>
      </c>
      <c r="C123">
        <v>19934</v>
      </c>
      <c r="D123">
        <v>20677</v>
      </c>
      <c r="E123">
        <v>0</v>
      </c>
      <c r="F123" s="17">
        <v>0</v>
      </c>
      <c r="G123" s="17"/>
      <c r="H123" s="17"/>
      <c r="I123" s="17"/>
      <c r="J123" s="17"/>
      <c r="K123" s="17"/>
      <c r="L123">
        <v>2304</v>
      </c>
      <c r="M123">
        <v>962</v>
      </c>
      <c r="N123">
        <v>4107</v>
      </c>
      <c r="O123">
        <v>55</v>
      </c>
      <c r="P123" s="17"/>
      <c r="Q123" s="18">
        <f t="shared" si="1"/>
        <v>2135125</v>
      </c>
      <c r="S123" s="25"/>
    </row>
    <row r="124" spans="1:19" ht="12.75">
      <c r="A124" s="1">
        <v>32263</v>
      </c>
      <c r="B124">
        <v>2027896</v>
      </c>
      <c r="C124">
        <v>19078</v>
      </c>
      <c r="D124">
        <v>20952</v>
      </c>
      <c r="E124">
        <v>0</v>
      </c>
      <c r="F124" s="17">
        <v>0</v>
      </c>
      <c r="G124" s="17"/>
      <c r="H124" s="17"/>
      <c r="I124" s="17"/>
      <c r="J124" s="17"/>
      <c r="K124" s="17"/>
      <c r="L124">
        <v>3097</v>
      </c>
      <c r="M124">
        <v>1974</v>
      </c>
      <c r="N124">
        <v>4637</v>
      </c>
      <c r="O124">
        <v>55</v>
      </c>
      <c r="P124" s="17"/>
      <c r="Q124" s="18">
        <f t="shared" si="1"/>
        <v>2077689</v>
      </c>
      <c r="S124" s="25"/>
    </row>
    <row r="125" spans="1:19" ht="12.75">
      <c r="A125" s="1">
        <v>32270</v>
      </c>
      <c r="B125">
        <v>1965526</v>
      </c>
      <c r="C125">
        <v>19309</v>
      </c>
      <c r="D125">
        <v>22053</v>
      </c>
      <c r="E125">
        <v>0</v>
      </c>
      <c r="F125" s="17">
        <v>0</v>
      </c>
      <c r="G125" s="17"/>
      <c r="H125" s="17"/>
      <c r="I125" s="17"/>
      <c r="J125" s="17"/>
      <c r="K125" s="17"/>
      <c r="L125">
        <v>2227</v>
      </c>
      <c r="M125">
        <v>1769</v>
      </c>
      <c r="N125">
        <v>4283</v>
      </c>
      <c r="O125">
        <v>25</v>
      </c>
      <c r="P125" s="17"/>
      <c r="Q125" s="18">
        <f t="shared" si="1"/>
        <v>2015192</v>
      </c>
      <c r="S125" s="25"/>
    </row>
    <row r="126" spans="1:19" ht="12.75">
      <c r="A126" s="1">
        <v>32277</v>
      </c>
      <c r="B126">
        <v>1955734</v>
      </c>
      <c r="C126">
        <v>19100</v>
      </c>
      <c r="D126">
        <v>23156</v>
      </c>
      <c r="E126">
        <v>0</v>
      </c>
      <c r="F126" s="17">
        <v>0</v>
      </c>
      <c r="G126" s="17"/>
      <c r="H126" s="17"/>
      <c r="I126" s="17"/>
      <c r="J126" s="17"/>
      <c r="K126" s="17"/>
      <c r="L126">
        <v>2306</v>
      </c>
      <c r="M126">
        <v>1262</v>
      </c>
      <c r="N126">
        <v>4544</v>
      </c>
      <c r="O126">
        <v>25</v>
      </c>
      <c r="P126" s="17"/>
      <c r="Q126" s="18">
        <f t="shared" si="1"/>
        <v>2006127</v>
      </c>
      <c r="S126" s="25"/>
    </row>
    <row r="127" spans="1:19" ht="12.75">
      <c r="A127" s="1">
        <v>32284</v>
      </c>
      <c r="B127">
        <v>1890836</v>
      </c>
      <c r="C127">
        <v>18846</v>
      </c>
      <c r="D127">
        <v>24198</v>
      </c>
      <c r="E127">
        <v>0</v>
      </c>
      <c r="F127" s="17">
        <v>0</v>
      </c>
      <c r="G127" s="17"/>
      <c r="H127" s="17"/>
      <c r="I127" s="17"/>
      <c r="J127" s="17"/>
      <c r="K127" s="17"/>
      <c r="L127">
        <v>2114</v>
      </c>
      <c r="M127">
        <v>2698</v>
      </c>
      <c r="N127">
        <v>4845</v>
      </c>
      <c r="O127">
        <v>25</v>
      </c>
      <c r="P127" s="17"/>
      <c r="Q127" s="18">
        <f t="shared" si="1"/>
        <v>1943562</v>
      </c>
      <c r="S127" s="25"/>
    </row>
    <row r="128" spans="1:19" ht="12.75">
      <c r="A128" s="1">
        <v>32291</v>
      </c>
      <c r="B128">
        <v>1804644</v>
      </c>
      <c r="C128">
        <v>17776</v>
      </c>
      <c r="D128">
        <v>23000</v>
      </c>
      <c r="E128">
        <v>0</v>
      </c>
      <c r="F128" s="17">
        <v>0</v>
      </c>
      <c r="G128" s="17"/>
      <c r="H128" s="17"/>
      <c r="I128" s="17"/>
      <c r="J128" s="17"/>
      <c r="K128" s="17"/>
      <c r="L128">
        <v>1865</v>
      </c>
      <c r="M128">
        <v>2605</v>
      </c>
      <c r="N128">
        <v>4015</v>
      </c>
      <c r="O128">
        <v>25</v>
      </c>
      <c r="P128" s="17"/>
      <c r="Q128" s="18">
        <f t="shared" si="1"/>
        <v>1853930</v>
      </c>
      <c r="S128" s="25"/>
    </row>
    <row r="129" spans="1:19" ht="12.75">
      <c r="A129" s="1">
        <v>32298</v>
      </c>
      <c r="B129">
        <v>1875887</v>
      </c>
      <c r="C129">
        <v>19370</v>
      </c>
      <c r="D129">
        <v>25483</v>
      </c>
      <c r="E129">
        <v>0</v>
      </c>
      <c r="F129" s="17">
        <v>0</v>
      </c>
      <c r="G129" s="17"/>
      <c r="H129" s="17"/>
      <c r="I129" s="17"/>
      <c r="J129" s="17"/>
      <c r="K129" s="17"/>
      <c r="L129">
        <v>2056</v>
      </c>
      <c r="M129">
        <v>2252</v>
      </c>
      <c r="N129">
        <v>4032</v>
      </c>
      <c r="O129">
        <v>14</v>
      </c>
      <c r="P129" s="17"/>
      <c r="Q129" s="18">
        <f t="shared" si="1"/>
        <v>1929094</v>
      </c>
      <c r="S129" s="25"/>
    </row>
    <row r="130" spans="1:19" ht="12.75">
      <c r="A130" s="1">
        <v>32305</v>
      </c>
      <c r="B130">
        <v>1852072</v>
      </c>
      <c r="C130">
        <v>19077</v>
      </c>
      <c r="D130">
        <v>24687</v>
      </c>
      <c r="E130">
        <v>0</v>
      </c>
      <c r="F130" s="17">
        <v>0</v>
      </c>
      <c r="G130" s="17"/>
      <c r="H130" s="17"/>
      <c r="I130" s="17"/>
      <c r="J130" s="17"/>
      <c r="K130" s="17"/>
      <c r="L130">
        <v>1835</v>
      </c>
      <c r="M130">
        <v>2801</v>
      </c>
      <c r="N130">
        <v>4687</v>
      </c>
      <c r="O130">
        <v>15</v>
      </c>
      <c r="P130" s="17"/>
      <c r="Q130" s="18">
        <f t="shared" si="1"/>
        <v>1905174</v>
      </c>
      <c r="S130" s="25"/>
    </row>
    <row r="131" spans="1:19" ht="12.75">
      <c r="A131" s="1">
        <v>32312</v>
      </c>
      <c r="B131">
        <v>1815457</v>
      </c>
      <c r="C131">
        <v>29720</v>
      </c>
      <c r="D131">
        <v>24538</v>
      </c>
      <c r="E131">
        <v>0</v>
      </c>
      <c r="F131" s="17">
        <v>0</v>
      </c>
      <c r="G131" s="17"/>
      <c r="H131" s="17"/>
      <c r="I131" s="17"/>
      <c r="J131" s="17"/>
      <c r="K131" s="17"/>
      <c r="L131">
        <v>1853</v>
      </c>
      <c r="M131">
        <v>2044</v>
      </c>
      <c r="N131">
        <v>5350</v>
      </c>
      <c r="O131">
        <v>15</v>
      </c>
      <c r="P131" s="17"/>
      <c r="Q131" s="18">
        <f aca="true" t="shared" si="2" ref="Q131:Q194">SUM(B131+C131+D131+E131+F131+K131+L131+M131+N131+O131+P131)</f>
        <v>1878977</v>
      </c>
      <c r="S131" s="25"/>
    </row>
    <row r="132" spans="1:19" ht="12.75">
      <c r="A132" s="1">
        <v>32319</v>
      </c>
      <c r="B132">
        <v>1832644</v>
      </c>
      <c r="C132">
        <v>20075</v>
      </c>
      <c r="D132">
        <v>24289</v>
      </c>
      <c r="E132">
        <v>0</v>
      </c>
      <c r="F132" s="17">
        <v>0</v>
      </c>
      <c r="G132" s="17"/>
      <c r="H132" s="17"/>
      <c r="I132" s="17"/>
      <c r="J132" s="17"/>
      <c r="K132" s="17"/>
      <c r="L132">
        <v>1764</v>
      </c>
      <c r="M132">
        <v>3055</v>
      </c>
      <c r="N132">
        <v>4824</v>
      </c>
      <c r="O132">
        <v>15</v>
      </c>
      <c r="P132" s="17"/>
      <c r="Q132" s="18">
        <f t="shared" si="2"/>
        <v>1886666</v>
      </c>
      <c r="S132" s="25"/>
    </row>
    <row r="133" spans="1:19" ht="12.75">
      <c r="A133" s="1">
        <v>32326</v>
      </c>
      <c r="B133">
        <v>1755282</v>
      </c>
      <c r="C133">
        <v>27195</v>
      </c>
      <c r="D133">
        <v>22490</v>
      </c>
      <c r="E133">
        <v>0</v>
      </c>
      <c r="F133" s="17">
        <v>0</v>
      </c>
      <c r="G133" s="17"/>
      <c r="H133" s="17"/>
      <c r="I133" s="17"/>
      <c r="J133" s="17"/>
      <c r="K133" s="17"/>
      <c r="L133">
        <v>1502</v>
      </c>
      <c r="M133">
        <v>727</v>
      </c>
      <c r="N133">
        <v>3266</v>
      </c>
      <c r="O133">
        <v>19</v>
      </c>
      <c r="P133" s="17"/>
      <c r="Q133" s="18">
        <f t="shared" si="2"/>
        <v>1810481</v>
      </c>
      <c r="S133" s="25"/>
    </row>
    <row r="134" spans="1:19" ht="12.75">
      <c r="A134" s="1">
        <v>32333</v>
      </c>
      <c r="B134">
        <v>2031916</v>
      </c>
      <c r="C134">
        <v>22485</v>
      </c>
      <c r="D134">
        <v>24392</v>
      </c>
      <c r="E134">
        <v>0</v>
      </c>
      <c r="F134" s="17">
        <v>0</v>
      </c>
      <c r="G134" s="17"/>
      <c r="H134" s="17"/>
      <c r="I134" s="17"/>
      <c r="J134" s="17"/>
      <c r="K134" s="17"/>
      <c r="L134">
        <v>1878</v>
      </c>
      <c r="M134">
        <v>720</v>
      </c>
      <c r="N134">
        <v>5166</v>
      </c>
      <c r="O134">
        <v>28</v>
      </c>
      <c r="P134" s="17"/>
      <c r="Q134" s="18">
        <f t="shared" si="2"/>
        <v>2086585</v>
      </c>
      <c r="S134" s="25"/>
    </row>
    <row r="135" spans="1:19" ht="12.75">
      <c r="A135" s="1">
        <v>32340</v>
      </c>
      <c r="B135">
        <v>2020298</v>
      </c>
      <c r="C135">
        <v>23698</v>
      </c>
      <c r="D135">
        <v>23254</v>
      </c>
      <c r="E135">
        <v>0</v>
      </c>
      <c r="F135" s="17">
        <v>0</v>
      </c>
      <c r="G135" s="17"/>
      <c r="H135" s="17"/>
      <c r="I135" s="17"/>
      <c r="J135" s="17"/>
      <c r="K135" s="17"/>
      <c r="L135">
        <v>1101</v>
      </c>
      <c r="M135">
        <v>784</v>
      </c>
      <c r="N135">
        <v>4599</v>
      </c>
      <c r="O135">
        <v>35</v>
      </c>
      <c r="P135" s="17"/>
      <c r="Q135" s="18">
        <f t="shared" si="2"/>
        <v>2073769</v>
      </c>
      <c r="S135" s="25"/>
    </row>
    <row r="136" spans="1:19" ht="12.75">
      <c r="A136" s="1">
        <v>32347</v>
      </c>
      <c r="B136">
        <v>1976404</v>
      </c>
      <c r="C136">
        <v>23192</v>
      </c>
      <c r="D136">
        <v>22729</v>
      </c>
      <c r="E136">
        <v>0</v>
      </c>
      <c r="F136" s="17">
        <v>0</v>
      </c>
      <c r="G136" s="17"/>
      <c r="H136" s="17"/>
      <c r="I136" s="17"/>
      <c r="J136" s="17"/>
      <c r="K136" s="17"/>
      <c r="L136">
        <v>635</v>
      </c>
      <c r="M136">
        <v>801</v>
      </c>
      <c r="N136">
        <v>4546</v>
      </c>
      <c r="O136">
        <v>35</v>
      </c>
      <c r="P136" s="17"/>
      <c r="Q136" s="18">
        <f t="shared" si="2"/>
        <v>2028342</v>
      </c>
      <c r="S136" s="25"/>
    </row>
    <row r="137" spans="1:19" ht="12.75">
      <c r="A137" s="1">
        <v>32354</v>
      </c>
      <c r="B137">
        <v>2007446</v>
      </c>
      <c r="C137">
        <v>23855</v>
      </c>
      <c r="D137">
        <v>22056</v>
      </c>
      <c r="E137">
        <v>0</v>
      </c>
      <c r="F137" s="17">
        <v>0</v>
      </c>
      <c r="G137" s="17"/>
      <c r="H137" s="17"/>
      <c r="I137" s="17"/>
      <c r="J137" s="17"/>
      <c r="K137" s="17"/>
      <c r="L137">
        <v>312</v>
      </c>
      <c r="M137">
        <v>833</v>
      </c>
      <c r="N137">
        <v>5138</v>
      </c>
      <c r="O137">
        <v>35</v>
      </c>
      <c r="P137" s="17"/>
      <c r="Q137" s="18">
        <f t="shared" si="2"/>
        <v>2059675</v>
      </c>
      <c r="S137" s="25"/>
    </row>
    <row r="138" spans="1:19" ht="12.75">
      <c r="A138" s="1">
        <v>32361</v>
      </c>
      <c r="B138">
        <v>1960897</v>
      </c>
      <c r="C138">
        <v>23434</v>
      </c>
      <c r="D138">
        <v>22257</v>
      </c>
      <c r="E138">
        <v>0</v>
      </c>
      <c r="F138" s="17">
        <v>0</v>
      </c>
      <c r="G138" s="17"/>
      <c r="H138" s="17"/>
      <c r="I138" s="17"/>
      <c r="J138" s="17"/>
      <c r="K138" s="17"/>
      <c r="L138">
        <v>150</v>
      </c>
      <c r="M138">
        <v>722</v>
      </c>
      <c r="N138">
        <v>5411</v>
      </c>
      <c r="O138">
        <v>20</v>
      </c>
      <c r="P138" s="17"/>
      <c r="Q138" s="18">
        <f t="shared" si="2"/>
        <v>2012891</v>
      </c>
      <c r="S138" s="25"/>
    </row>
    <row r="139" spans="1:19" ht="12.75">
      <c r="A139" s="1">
        <v>32368</v>
      </c>
      <c r="B139">
        <v>1909366</v>
      </c>
      <c r="C139">
        <v>23761</v>
      </c>
      <c r="D139">
        <v>17717</v>
      </c>
      <c r="E139">
        <v>0</v>
      </c>
      <c r="F139" s="17">
        <v>0</v>
      </c>
      <c r="G139" s="17"/>
      <c r="H139" s="17"/>
      <c r="I139" s="17"/>
      <c r="J139" s="17"/>
      <c r="K139" s="17"/>
      <c r="L139">
        <v>94</v>
      </c>
      <c r="M139">
        <v>712</v>
      </c>
      <c r="N139">
        <v>4573</v>
      </c>
      <c r="O139">
        <v>20</v>
      </c>
      <c r="P139" s="17"/>
      <c r="Q139" s="18">
        <f t="shared" si="2"/>
        <v>1956243</v>
      </c>
      <c r="S139" s="25"/>
    </row>
    <row r="140" spans="1:19" ht="12.75">
      <c r="A140" s="1">
        <v>32375</v>
      </c>
      <c r="B140">
        <v>1858817</v>
      </c>
      <c r="C140">
        <v>22905</v>
      </c>
      <c r="D140">
        <v>18799</v>
      </c>
      <c r="E140">
        <v>0</v>
      </c>
      <c r="F140" s="17">
        <v>0</v>
      </c>
      <c r="G140" s="17"/>
      <c r="H140" s="17"/>
      <c r="I140" s="17"/>
      <c r="J140" s="17"/>
      <c r="K140" s="17"/>
      <c r="L140">
        <v>46</v>
      </c>
      <c r="M140">
        <v>727</v>
      </c>
      <c r="N140">
        <v>5220</v>
      </c>
      <c r="O140">
        <v>20</v>
      </c>
      <c r="P140" s="17"/>
      <c r="Q140" s="18">
        <f t="shared" si="2"/>
        <v>1906534</v>
      </c>
      <c r="S140" s="25"/>
    </row>
    <row r="141" spans="1:19" ht="12.75">
      <c r="A141" s="1">
        <v>32382</v>
      </c>
      <c r="B141">
        <v>1839537</v>
      </c>
      <c r="C141">
        <v>23420</v>
      </c>
      <c r="D141">
        <v>17452</v>
      </c>
      <c r="E141">
        <v>0</v>
      </c>
      <c r="F141" s="17">
        <v>0</v>
      </c>
      <c r="G141" s="17"/>
      <c r="H141" s="17"/>
      <c r="I141" s="17"/>
      <c r="J141" s="17"/>
      <c r="K141" s="17"/>
      <c r="L141">
        <v>50</v>
      </c>
      <c r="M141">
        <v>711</v>
      </c>
      <c r="N141">
        <v>3854</v>
      </c>
      <c r="O141">
        <v>20</v>
      </c>
      <c r="P141" s="17"/>
      <c r="Q141" s="18">
        <f t="shared" si="2"/>
        <v>1885044</v>
      </c>
      <c r="S141" s="25"/>
    </row>
    <row r="142" spans="1:19" ht="12.75">
      <c r="A142" s="1">
        <v>32389</v>
      </c>
      <c r="B142">
        <v>1690871</v>
      </c>
      <c r="C142">
        <v>27701</v>
      </c>
      <c r="D142">
        <v>14940</v>
      </c>
      <c r="E142">
        <v>0</v>
      </c>
      <c r="F142" s="17">
        <v>0</v>
      </c>
      <c r="G142" s="17"/>
      <c r="H142" s="17"/>
      <c r="I142" s="17"/>
      <c r="J142" s="17"/>
      <c r="K142" s="17"/>
      <c r="L142">
        <v>23</v>
      </c>
      <c r="M142">
        <v>599</v>
      </c>
      <c r="N142">
        <v>3728</v>
      </c>
      <c r="O142">
        <v>20</v>
      </c>
      <c r="P142" s="17"/>
      <c r="Q142" s="18">
        <f t="shared" si="2"/>
        <v>1737882</v>
      </c>
      <c r="S142" s="25"/>
    </row>
    <row r="143" spans="1:19" ht="12.75">
      <c r="A143" s="1">
        <v>32396</v>
      </c>
      <c r="B143">
        <v>1783473</v>
      </c>
      <c r="C143">
        <v>23298</v>
      </c>
      <c r="D143">
        <v>15450</v>
      </c>
      <c r="E143">
        <v>0</v>
      </c>
      <c r="F143" s="17">
        <v>0</v>
      </c>
      <c r="G143" s="17"/>
      <c r="H143" s="17"/>
      <c r="I143" s="17"/>
      <c r="J143" s="17"/>
      <c r="K143" s="17"/>
      <c r="L143">
        <v>26</v>
      </c>
      <c r="M143">
        <v>802</v>
      </c>
      <c r="N143">
        <v>3792</v>
      </c>
      <c r="O143">
        <v>16</v>
      </c>
      <c r="P143" s="17"/>
      <c r="Q143" s="18">
        <f t="shared" si="2"/>
        <v>1826857</v>
      </c>
      <c r="S143" s="25"/>
    </row>
    <row r="144" spans="1:19" ht="12.75">
      <c r="A144" s="1">
        <v>32403</v>
      </c>
      <c r="B144">
        <v>1700637</v>
      </c>
      <c r="C144">
        <v>21766</v>
      </c>
      <c r="D144">
        <v>14364</v>
      </c>
      <c r="E144">
        <v>0</v>
      </c>
      <c r="F144" s="17">
        <v>0</v>
      </c>
      <c r="G144" s="17"/>
      <c r="H144" s="17"/>
      <c r="I144" s="17"/>
      <c r="J144" s="17"/>
      <c r="K144" s="17"/>
      <c r="L144">
        <v>13</v>
      </c>
      <c r="M144">
        <v>704</v>
      </c>
      <c r="N144">
        <v>3590</v>
      </c>
      <c r="O144">
        <v>20</v>
      </c>
      <c r="P144" s="17"/>
      <c r="Q144" s="18">
        <f t="shared" si="2"/>
        <v>1741094</v>
      </c>
      <c r="S144" s="25"/>
    </row>
    <row r="145" spans="1:19" ht="12.75">
      <c r="A145" s="1">
        <v>32410</v>
      </c>
      <c r="B145">
        <v>1668235</v>
      </c>
      <c r="C145">
        <v>22045</v>
      </c>
      <c r="D145">
        <v>13527</v>
      </c>
      <c r="E145">
        <v>0</v>
      </c>
      <c r="F145" s="17">
        <v>0</v>
      </c>
      <c r="G145" s="17"/>
      <c r="H145" s="17"/>
      <c r="I145" s="17"/>
      <c r="J145" s="17"/>
      <c r="K145" s="17"/>
      <c r="L145">
        <v>18</v>
      </c>
      <c r="M145">
        <v>818</v>
      </c>
      <c r="N145">
        <v>3545</v>
      </c>
      <c r="O145">
        <v>20</v>
      </c>
      <c r="P145" s="17"/>
      <c r="Q145" s="18">
        <f t="shared" si="2"/>
        <v>1708208</v>
      </c>
      <c r="S145" s="25"/>
    </row>
    <row r="146" spans="1:19" ht="12.75">
      <c r="A146" s="1">
        <v>32417</v>
      </c>
      <c r="B146">
        <v>1611155</v>
      </c>
      <c r="C146">
        <v>20436</v>
      </c>
      <c r="D146">
        <v>12287</v>
      </c>
      <c r="E146">
        <v>0</v>
      </c>
      <c r="F146" s="17">
        <v>0</v>
      </c>
      <c r="G146" s="17"/>
      <c r="H146" s="17"/>
      <c r="I146" s="17"/>
      <c r="J146" s="17"/>
      <c r="K146" s="17"/>
      <c r="L146">
        <v>1</v>
      </c>
      <c r="M146">
        <v>771</v>
      </c>
      <c r="N146">
        <v>2970</v>
      </c>
      <c r="O146">
        <v>20</v>
      </c>
      <c r="P146" s="17"/>
      <c r="Q146" s="18">
        <f t="shared" si="2"/>
        <v>1647640</v>
      </c>
      <c r="S146" s="25"/>
    </row>
    <row r="147" spans="1:19" ht="12.75">
      <c r="A147" s="1">
        <v>32424</v>
      </c>
      <c r="B147">
        <v>1556426</v>
      </c>
      <c r="C147">
        <v>22167</v>
      </c>
      <c r="D147">
        <v>12454</v>
      </c>
      <c r="E147">
        <v>0</v>
      </c>
      <c r="F147" s="17">
        <v>0</v>
      </c>
      <c r="G147" s="17"/>
      <c r="H147" s="17"/>
      <c r="I147" s="17"/>
      <c r="J147" s="17"/>
      <c r="K147" s="17"/>
      <c r="L147">
        <v>10</v>
      </c>
      <c r="M147">
        <v>851</v>
      </c>
      <c r="N147">
        <v>2421</v>
      </c>
      <c r="O147">
        <v>15</v>
      </c>
      <c r="P147" s="17"/>
      <c r="Q147" s="18">
        <f t="shared" si="2"/>
        <v>1594344</v>
      </c>
      <c r="S147" s="25"/>
    </row>
    <row r="148" spans="1:19" ht="12.75">
      <c r="A148" s="1">
        <v>32431</v>
      </c>
      <c r="B148">
        <v>1678234</v>
      </c>
      <c r="C148">
        <v>24404</v>
      </c>
      <c r="D148">
        <v>12876</v>
      </c>
      <c r="E148">
        <v>0</v>
      </c>
      <c r="F148" s="17">
        <v>0</v>
      </c>
      <c r="G148" s="17"/>
      <c r="H148" s="17"/>
      <c r="I148" s="17"/>
      <c r="J148" s="17"/>
      <c r="K148" s="17"/>
      <c r="L148">
        <v>12</v>
      </c>
      <c r="M148">
        <v>786</v>
      </c>
      <c r="N148">
        <v>2505</v>
      </c>
      <c r="O148">
        <v>12</v>
      </c>
      <c r="P148" s="17"/>
      <c r="Q148" s="18">
        <f t="shared" si="2"/>
        <v>1718829</v>
      </c>
      <c r="S148" s="25"/>
    </row>
    <row r="149" spans="1:19" ht="12.75">
      <c r="A149" s="1">
        <v>32438</v>
      </c>
      <c r="B149">
        <v>1632358</v>
      </c>
      <c r="C149">
        <v>23259</v>
      </c>
      <c r="D149">
        <v>12400</v>
      </c>
      <c r="E149">
        <v>0</v>
      </c>
      <c r="F149" s="17">
        <v>0</v>
      </c>
      <c r="G149" s="17"/>
      <c r="H149" s="17"/>
      <c r="I149" s="17"/>
      <c r="J149" s="17"/>
      <c r="K149" s="17"/>
      <c r="L149">
        <v>15</v>
      </c>
      <c r="M149">
        <v>891</v>
      </c>
      <c r="N149">
        <v>2466</v>
      </c>
      <c r="O149">
        <v>15</v>
      </c>
      <c r="P149" s="17"/>
      <c r="Q149" s="18">
        <f t="shared" si="2"/>
        <v>1671404</v>
      </c>
      <c r="S149" s="25"/>
    </row>
    <row r="150" spans="1:19" ht="12.75">
      <c r="A150" s="1">
        <v>32445</v>
      </c>
      <c r="B150">
        <v>1723963</v>
      </c>
      <c r="C150">
        <v>24629</v>
      </c>
      <c r="D150">
        <v>12285</v>
      </c>
      <c r="E150">
        <v>0</v>
      </c>
      <c r="F150" s="17">
        <v>0</v>
      </c>
      <c r="G150" s="17"/>
      <c r="H150" s="17"/>
      <c r="I150" s="17"/>
      <c r="J150" s="17"/>
      <c r="K150" s="17"/>
      <c r="L150">
        <v>31</v>
      </c>
      <c r="M150">
        <v>780</v>
      </c>
      <c r="N150">
        <v>3198</v>
      </c>
      <c r="O150">
        <v>15</v>
      </c>
      <c r="P150" s="17"/>
      <c r="Q150" s="18">
        <f t="shared" si="2"/>
        <v>1764901</v>
      </c>
      <c r="S150" s="25"/>
    </row>
    <row r="151" spans="1:19" ht="12.75">
      <c r="A151" s="1">
        <v>32452</v>
      </c>
      <c r="B151">
        <v>1542175</v>
      </c>
      <c r="C151">
        <v>21689</v>
      </c>
      <c r="D151">
        <v>11388</v>
      </c>
      <c r="E151">
        <v>0</v>
      </c>
      <c r="F151" s="17">
        <v>0</v>
      </c>
      <c r="G151" s="17"/>
      <c r="H151" s="17"/>
      <c r="I151" s="17"/>
      <c r="J151" s="17"/>
      <c r="K151" s="17"/>
      <c r="L151">
        <v>9</v>
      </c>
      <c r="M151">
        <v>525</v>
      </c>
      <c r="N151">
        <v>2358</v>
      </c>
      <c r="O151">
        <v>15</v>
      </c>
      <c r="P151" s="17"/>
      <c r="Q151" s="18">
        <f t="shared" si="2"/>
        <v>1578159</v>
      </c>
      <c r="S151" s="25"/>
    </row>
    <row r="152" spans="1:19" ht="12.75">
      <c r="A152" s="1">
        <v>32459</v>
      </c>
      <c r="B152">
        <v>1853596</v>
      </c>
      <c r="C152">
        <v>25488</v>
      </c>
      <c r="D152">
        <v>14211</v>
      </c>
      <c r="E152">
        <v>0</v>
      </c>
      <c r="F152" s="17">
        <v>0</v>
      </c>
      <c r="G152" s="17"/>
      <c r="H152" s="17"/>
      <c r="I152" s="17"/>
      <c r="J152" s="17"/>
      <c r="K152" s="17"/>
      <c r="L152">
        <v>2</v>
      </c>
      <c r="M152">
        <v>891</v>
      </c>
      <c r="N152">
        <v>4233</v>
      </c>
      <c r="O152">
        <v>12</v>
      </c>
      <c r="P152" s="17"/>
      <c r="Q152" s="18">
        <f t="shared" si="2"/>
        <v>1898433</v>
      </c>
      <c r="S152" s="25"/>
    </row>
    <row r="153" spans="1:19" ht="12.75">
      <c r="A153" s="1">
        <v>32466</v>
      </c>
      <c r="B153">
        <v>1594249</v>
      </c>
      <c r="C153">
        <v>21460</v>
      </c>
      <c r="D153">
        <v>11019</v>
      </c>
      <c r="E153">
        <v>0</v>
      </c>
      <c r="F153" s="17">
        <v>0</v>
      </c>
      <c r="G153" s="17"/>
      <c r="H153" s="17"/>
      <c r="I153" s="17"/>
      <c r="J153" s="17"/>
      <c r="K153" s="17"/>
      <c r="L153">
        <v>8</v>
      </c>
      <c r="M153">
        <v>835</v>
      </c>
      <c r="N153">
        <v>2077</v>
      </c>
      <c r="O153">
        <v>15</v>
      </c>
      <c r="P153" s="17"/>
      <c r="Q153" s="18">
        <f t="shared" si="2"/>
        <v>1629663</v>
      </c>
      <c r="S153" s="25"/>
    </row>
    <row r="154" spans="1:19" ht="12.75">
      <c r="A154" s="1">
        <v>32473</v>
      </c>
      <c r="B154">
        <v>2110844</v>
      </c>
      <c r="C154">
        <v>25747</v>
      </c>
      <c r="D154">
        <v>14361</v>
      </c>
      <c r="E154">
        <v>0</v>
      </c>
      <c r="F154" s="17">
        <v>0</v>
      </c>
      <c r="G154" s="17"/>
      <c r="H154" s="17"/>
      <c r="I154" s="17"/>
      <c r="J154" s="17"/>
      <c r="K154" s="17"/>
      <c r="L154">
        <v>7</v>
      </c>
      <c r="M154">
        <v>840</v>
      </c>
      <c r="N154">
        <v>4301</v>
      </c>
      <c r="O154">
        <v>12</v>
      </c>
      <c r="P154" s="17"/>
      <c r="Q154" s="18">
        <f t="shared" si="2"/>
        <v>2156112</v>
      </c>
      <c r="S154" s="25"/>
    </row>
    <row r="155" spans="1:19" ht="12.75">
      <c r="A155" s="1">
        <v>32480</v>
      </c>
      <c r="B155">
        <v>1965251</v>
      </c>
      <c r="C155">
        <v>25361</v>
      </c>
      <c r="D155">
        <v>13348</v>
      </c>
      <c r="E155">
        <v>0</v>
      </c>
      <c r="F155" s="17">
        <v>0</v>
      </c>
      <c r="G155" s="17"/>
      <c r="H155" s="17"/>
      <c r="I155" s="17"/>
      <c r="J155" s="17"/>
      <c r="K155" s="17"/>
      <c r="L155">
        <v>10</v>
      </c>
      <c r="M155">
        <v>975</v>
      </c>
      <c r="N155">
        <v>3768</v>
      </c>
      <c r="O155">
        <v>19</v>
      </c>
      <c r="P155" s="17"/>
      <c r="Q155" s="18">
        <f t="shared" si="2"/>
        <v>2008732</v>
      </c>
      <c r="S155" s="25"/>
    </row>
    <row r="156" spans="1:19" ht="12.75">
      <c r="A156" s="1">
        <v>32487</v>
      </c>
      <c r="B156">
        <v>2054267</v>
      </c>
      <c r="C156">
        <v>24048</v>
      </c>
      <c r="D156">
        <v>14451</v>
      </c>
      <c r="E156">
        <v>0</v>
      </c>
      <c r="F156" s="17">
        <v>0</v>
      </c>
      <c r="G156" s="17"/>
      <c r="H156" s="17"/>
      <c r="I156" s="17"/>
      <c r="J156" s="17"/>
      <c r="K156" s="17"/>
      <c r="L156">
        <v>5</v>
      </c>
      <c r="M156">
        <v>807</v>
      </c>
      <c r="N156">
        <v>3883</v>
      </c>
      <c r="O156">
        <v>25</v>
      </c>
      <c r="P156" s="17"/>
      <c r="Q156" s="18">
        <f t="shared" si="2"/>
        <v>2097486</v>
      </c>
      <c r="S156" s="25"/>
    </row>
    <row r="157" spans="1:19" ht="12.75">
      <c r="A157" s="1">
        <v>32494</v>
      </c>
      <c r="B157">
        <v>2059289</v>
      </c>
      <c r="C157">
        <v>25716</v>
      </c>
      <c r="D157">
        <v>14303</v>
      </c>
      <c r="E157">
        <v>0</v>
      </c>
      <c r="F157" s="17">
        <v>0</v>
      </c>
      <c r="G157" s="17"/>
      <c r="H157" s="17"/>
      <c r="I157" s="17"/>
      <c r="J157" s="17"/>
      <c r="K157" s="17"/>
      <c r="L157">
        <v>1</v>
      </c>
      <c r="M157">
        <v>975</v>
      </c>
      <c r="N157">
        <v>3761</v>
      </c>
      <c r="O157">
        <v>25</v>
      </c>
      <c r="P157" s="17"/>
      <c r="Q157" s="18">
        <f t="shared" si="2"/>
        <v>2104070</v>
      </c>
      <c r="S157" s="25"/>
    </row>
    <row r="158" spans="1:19" ht="12.75">
      <c r="A158" s="1">
        <v>32501</v>
      </c>
      <c r="B158">
        <v>2075044</v>
      </c>
      <c r="C158">
        <v>22269</v>
      </c>
      <c r="D158">
        <v>13789</v>
      </c>
      <c r="E158">
        <v>0</v>
      </c>
      <c r="F158" s="17">
        <v>0</v>
      </c>
      <c r="G158" s="17"/>
      <c r="H158" s="17"/>
      <c r="I158" s="17"/>
      <c r="J158" s="17"/>
      <c r="K158" s="17"/>
      <c r="L158">
        <v>7</v>
      </c>
      <c r="M158">
        <v>654</v>
      </c>
      <c r="N158">
        <v>2700</v>
      </c>
      <c r="O158">
        <v>25</v>
      </c>
      <c r="P158" s="17"/>
      <c r="Q158" s="18">
        <f t="shared" si="2"/>
        <v>2114488</v>
      </c>
      <c r="S158" s="25"/>
    </row>
    <row r="159" spans="1:19" ht="12.75">
      <c r="A159" s="1">
        <v>32508</v>
      </c>
      <c r="B159">
        <v>2472479</v>
      </c>
      <c r="C159">
        <v>26019</v>
      </c>
      <c r="D159">
        <v>15005</v>
      </c>
      <c r="E159">
        <v>0</v>
      </c>
      <c r="F159" s="17">
        <v>0</v>
      </c>
      <c r="G159" s="17"/>
      <c r="H159" s="17"/>
      <c r="I159" s="17"/>
      <c r="J159" s="17"/>
      <c r="K159" s="17"/>
      <c r="L159">
        <v>15</v>
      </c>
      <c r="M159">
        <v>913</v>
      </c>
      <c r="N159">
        <v>3373</v>
      </c>
      <c r="O159">
        <v>20</v>
      </c>
      <c r="P159" s="17"/>
      <c r="Q159" s="18">
        <f t="shared" si="2"/>
        <v>2517824</v>
      </c>
      <c r="S159" s="25"/>
    </row>
    <row r="160" spans="1:19" ht="12.75">
      <c r="A160" s="1">
        <v>32515</v>
      </c>
      <c r="B160">
        <v>2706218</v>
      </c>
      <c r="C160">
        <v>26577</v>
      </c>
      <c r="D160">
        <v>16595</v>
      </c>
      <c r="E160">
        <v>0</v>
      </c>
      <c r="F160" s="17">
        <v>0</v>
      </c>
      <c r="G160" s="17"/>
      <c r="H160" s="17"/>
      <c r="I160" s="17"/>
      <c r="J160" s="17"/>
      <c r="K160" s="17"/>
      <c r="L160">
        <v>6</v>
      </c>
      <c r="M160">
        <v>977</v>
      </c>
      <c r="N160">
        <v>4804</v>
      </c>
      <c r="O160">
        <v>64</v>
      </c>
      <c r="P160" s="17"/>
      <c r="Q160" s="18">
        <f t="shared" si="2"/>
        <v>2755241</v>
      </c>
      <c r="S160" s="25"/>
    </row>
    <row r="161" spans="1:19" ht="12.75">
      <c r="A161" s="1">
        <v>32522</v>
      </c>
      <c r="B161">
        <v>2554160</v>
      </c>
      <c r="C161">
        <v>27658</v>
      </c>
      <c r="D161">
        <v>16155</v>
      </c>
      <c r="E161">
        <v>0</v>
      </c>
      <c r="F161" s="17">
        <v>0</v>
      </c>
      <c r="G161" s="17"/>
      <c r="H161" s="17"/>
      <c r="I161" s="17"/>
      <c r="J161" s="17"/>
      <c r="K161" s="17"/>
      <c r="L161">
        <v>5</v>
      </c>
      <c r="M161">
        <v>1009</v>
      </c>
      <c r="N161">
        <v>3546</v>
      </c>
      <c r="O161">
        <v>80</v>
      </c>
      <c r="P161" s="17"/>
      <c r="Q161" s="18">
        <f t="shared" si="2"/>
        <v>2602613</v>
      </c>
      <c r="S161" s="25"/>
    </row>
    <row r="162" spans="1:19" ht="12.75">
      <c r="A162" s="1">
        <v>32529</v>
      </c>
      <c r="B162">
        <v>2659558</v>
      </c>
      <c r="C162">
        <v>25917</v>
      </c>
      <c r="D162">
        <v>17705</v>
      </c>
      <c r="E162">
        <v>0</v>
      </c>
      <c r="F162" s="17">
        <v>0</v>
      </c>
      <c r="G162" s="17"/>
      <c r="H162" s="17"/>
      <c r="I162" s="17"/>
      <c r="J162" s="17"/>
      <c r="K162" s="17"/>
      <c r="L162">
        <v>34</v>
      </c>
      <c r="M162">
        <v>997</v>
      </c>
      <c r="N162">
        <v>9954</v>
      </c>
      <c r="O162">
        <v>64</v>
      </c>
      <c r="P162" s="17"/>
      <c r="Q162" s="18">
        <f t="shared" si="2"/>
        <v>2714229</v>
      </c>
      <c r="S162" s="25"/>
    </row>
    <row r="163" spans="1:19" ht="12.75">
      <c r="A163" s="1">
        <v>32536</v>
      </c>
      <c r="B163">
        <v>2596317</v>
      </c>
      <c r="C163">
        <v>28137</v>
      </c>
      <c r="D163">
        <v>16993</v>
      </c>
      <c r="E163">
        <v>0</v>
      </c>
      <c r="F163" s="17">
        <v>0</v>
      </c>
      <c r="G163" s="17"/>
      <c r="H163" s="17"/>
      <c r="I163" s="17"/>
      <c r="J163" s="17"/>
      <c r="K163" s="17"/>
      <c r="L163">
        <v>10</v>
      </c>
      <c r="M163">
        <v>1070</v>
      </c>
      <c r="N163">
        <v>7966</v>
      </c>
      <c r="O163">
        <v>80</v>
      </c>
      <c r="P163" s="17"/>
      <c r="Q163" s="18">
        <f t="shared" si="2"/>
        <v>2650573</v>
      </c>
      <c r="S163" s="25"/>
    </row>
    <row r="164" spans="1:19" ht="12.75">
      <c r="A164" s="1">
        <v>32543</v>
      </c>
      <c r="B164">
        <v>2568765</v>
      </c>
      <c r="C164">
        <v>25355</v>
      </c>
      <c r="D164">
        <v>17959</v>
      </c>
      <c r="E164">
        <v>0</v>
      </c>
      <c r="F164" s="17">
        <v>0</v>
      </c>
      <c r="G164" s="17"/>
      <c r="H164" s="17"/>
      <c r="I164" s="17"/>
      <c r="J164" s="17"/>
      <c r="K164" s="17"/>
      <c r="L164">
        <v>4</v>
      </c>
      <c r="M164">
        <v>909</v>
      </c>
      <c r="N164">
        <v>5903</v>
      </c>
      <c r="O164">
        <v>56</v>
      </c>
      <c r="P164" s="17"/>
      <c r="Q164" s="18">
        <f t="shared" si="2"/>
        <v>2618951</v>
      </c>
      <c r="S164" s="25"/>
    </row>
    <row r="165" spans="1:19" ht="12.75">
      <c r="A165" s="1">
        <v>32550</v>
      </c>
      <c r="B165">
        <v>2646456</v>
      </c>
      <c r="C165">
        <v>26348</v>
      </c>
      <c r="D165">
        <v>16523</v>
      </c>
      <c r="E165">
        <v>0</v>
      </c>
      <c r="F165" s="17">
        <v>0</v>
      </c>
      <c r="G165" s="17"/>
      <c r="H165" s="17"/>
      <c r="I165" s="17"/>
      <c r="J165" s="17"/>
      <c r="K165" s="17"/>
      <c r="L165">
        <v>4</v>
      </c>
      <c r="M165">
        <v>977</v>
      </c>
      <c r="N165">
        <v>5141</v>
      </c>
      <c r="O165">
        <v>40</v>
      </c>
      <c r="P165" s="17"/>
      <c r="Q165" s="18">
        <f t="shared" si="2"/>
        <v>2695489</v>
      </c>
      <c r="S165" s="25"/>
    </row>
    <row r="166" spans="1:19" ht="12.75">
      <c r="A166" s="1">
        <v>32557</v>
      </c>
      <c r="B166">
        <v>2577254</v>
      </c>
      <c r="C166">
        <v>23932</v>
      </c>
      <c r="D166">
        <v>15869</v>
      </c>
      <c r="E166">
        <v>0</v>
      </c>
      <c r="F166" s="17">
        <v>0</v>
      </c>
      <c r="G166" s="17"/>
      <c r="H166" s="17"/>
      <c r="I166" s="17"/>
      <c r="J166" s="17"/>
      <c r="K166" s="17"/>
      <c r="L166">
        <v>40</v>
      </c>
      <c r="M166">
        <v>926</v>
      </c>
      <c r="N166">
        <v>5192</v>
      </c>
      <c r="O166">
        <v>40</v>
      </c>
      <c r="P166" s="17"/>
      <c r="Q166" s="18">
        <f t="shared" si="2"/>
        <v>2623253</v>
      </c>
      <c r="S166" s="25"/>
    </row>
    <row r="167" spans="1:19" ht="12.75">
      <c r="A167" s="1">
        <v>32564</v>
      </c>
      <c r="B167">
        <v>2732113</v>
      </c>
      <c r="C167">
        <v>25982</v>
      </c>
      <c r="D167">
        <v>16468</v>
      </c>
      <c r="E167">
        <v>0</v>
      </c>
      <c r="F167" s="17">
        <v>0</v>
      </c>
      <c r="G167" s="17"/>
      <c r="H167" s="17"/>
      <c r="I167" s="17"/>
      <c r="J167" s="17"/>
      <c r="K167" s="17"/>
      <c r="L167">
        <v>144</v>
      </c>
      <c r="M167">
        <v>1062</v>
      </c>
      <c r="N167">
        <v>5343</v>
      </c>
      <c r="O167">
        <v>32</v>
      </c>
      <c r="P167" s="17"/>
      <c r="Q167" s="18">
        <f t="shared" si="2"/>
        <v>2781144</v>
      </c>
      <c r="S167" s="25"/>
    </row>
    <row r="168" spans="1:19" ht="12.75">
      <c r="A168" s="1">
        <v>32571</v>
      </c>
      <c r="B168">
        <v>2611346</v>
      </c>
      <c r="C168">
        <v>23238</v>
      </c>
      <c r="D168">
        <v>15939</v>
      </c>
      <c r="E168">
        <v>0</v>
      </c>
      <c r="F168" s="17">
        <v>0</v>
      </c>
      <c r="G168" s="17"/>
      <c r="H168" s="17"/>
      <c r="I168" s="17"/>
      <c r="J168" s="17"/>
      <c r="K168" s="17"/>
      <c r="L168">
        <v>2276</v>
      </c>
      <c r="M168">
        <v>975</v>
      </c>
      <c r="N168">
        <v>5531</v>
      </c>
      <c r="O168">
        <v>40</v>
      </c>
      <c r="P168" s="17"/>
      <c r="Q168" s="18">
        <f t="shared" si="2"/>
        <v>2659345</v>
      </c>
      <c r="S168" s="25"/>
    </row>
    <row r="169" spans="1:19" ht="12.75">
      <c r="A169" s="1">
        <v>32578</v>
      </c>
      <c r="B169">
        <v>2633874</v>
      </c>
      <c r="C169">
        <v>24795</v>
      </c>
      <c r="D169">
        <v>16188</v>
      </c>
      <c r="E169">
        <v>0</v>
      </c>
      <c r="F169" s="17">
        <v>0</v>
      </c>
      <c r="G169" s="17"/>
      <c r="H169" s="17"/>
      <c r="I169" s="17"/>
      <c r="J169" s="17"/>
      <c r="K169" s="17"/>
      <c r="L169">
        <v>1052</v>
      </c>
      <c r="M169">
        <v>1027</v>
      </c>
      <c r="N169">
        <v>5997</v>
      </c>
      <c r="O169">
        <v>40</v>
      </c>
      <c r="P169" s="17"/>
      <c r="Q169" s="18">
        <f t="shared" si="2"/>
        <v>2682973</v>
      </c>
      <c r="S169" s="25"/>
    </row>
    <row r="170" spans="1:19" ht="12.75">
      <c r="A170" s="1">
        <v>32585</v>
      </c>
      <c r="B170">
        <v>2500575</v>
      </c>
      <c r="C170">
        <v>21518</v>
      </c>
      <c r="D170">
        <v>15380</v>
      </c>
      <c r="E170">
        <v>0</v>
      </c>
      <c r="F170" s="17">
        <v>0</v>
      </c>
      <c r="G170" s="17"/>
      <c r="H170" s="17"/>
      <c r="I170" s="17"/>
      <c r="J170" s="17"/>
      <c r="K170" s="17"/>
      <c r="L170">
        <v>2852</v>
      </c>
      <c r="M170">
        <v>893</v>
      </c>
      <c r="N170">
        <v>6066</v>
      </c>
      <c r="O170">
        <v>40</v>
      </c>
      <c r="P170" s="17"/>
      <c r="Q170" s="18">
        <f t="shared" si="2"/>
        <v>2547324</v>
      </c>
      <c r="S170" s="25"/>
    </row>
    <row r="171" spans="1:19" ht="12.75">
      <c r="A171" s="1">
        <v>32592</v>
      </c>
      <c r="B171">
        <v>2486413</v>
      </c>
      <c r="C171">
        <v>35710</v>
      </c>
      <c r="D171">
        <v>15635</v>
      </c>
      <c r="E171">
        <v>0</v>
      </c>
      <c r="F171" s="17">
        <v>0</v>
      </c>
      <c r="G171" s="17"/>
      <c r="H171" s="17"/>
      <c r="I171" s="17"/>
      <c r="J171" s="17"/>
      <c r="K171" s="17"/>
      <c r="L171">
        <v>1585</v>
      </c>
      <c r="M171">
        <v>991</v>
      </c>
      <c r="N171">
        <v>4670</v>
      </c>
      <c r="O171">
        <v>40</v>
      </c>
      <c r="P171" s="17"/>
      <c r="Q171" s="18">
        <f t="shared" si="2"/>
        <v>2545044</v>
      </c>
      <c r="S171" s="25"/>
    </row>
    <row r="172" spans="1:19" ht="12.75">
      <c r="A172" s="1">
        <v>32599</v>
      </c>
      <c r="B172">
        <v>2374360</v>
      </c>
      <c r="C172">
        <v>20033</v>
      </c>
      <c r="D172">
        <v>15000</v>
      </c>
      <c r="E172">
        <v>0</v>
      </c>
      <c r="F172" s="17">
        <v>0</v>
      </c>
      <c r="G172" s="17"/>
      <c r="H172" s="17"/>
      <c r="I172" s="17"/>
      <c r="J172" s="17"/>
      <c r="K172" s="17"/>
      <c r="L172">
        <v>3103</v>
      </c>
      <c r="M172">
        <v>1001</v>
      </c>
      <c r="N172">
        <v>5336</v>
      </c>
      <c r="O172">
        <v>40</v>
      </c>
      <c r="P172" s="17"/>
      <c r="Q172" s="18">
        <f t="shared" si="2"/>
        <v>2418873</v>
      </c>
      <c r="S172" s="25"/>
    </row>
    <row r="173" spans="1:19" ht="12.75">
      <c r="A173" s="1">
        <v>32606</v>
      </c>
      <c r="B173">
        <v>2280849</v>
      </c>
      <c r="C173">
        <v>21111</v>
      </c>
      <c r="D173">
        <v>15021</v>
      </c>
      <c r="E173">
        <v>0</v>
      </c>
      <c r="F173" s="17">
        <v>0</v>
      </c>
      <c r="G173" s="17"/>
      <c r="H173" s="17"/>
      <c r="I173" s="17"/>
      <c r="J173" s="17"/>
      <c r="K173" s="17"/>
      <c r="L173">
        <v>1733</v>
      </c>
      <c r="M173">
        <v>1020</v>
      </c>
      <c r="N173">
        <v>4854</v>
      </c>
      <c r="O173">
        <v>15</v>
      </c>
      <c r="P173" s="17"/>
      <c r="Q173" s="18">
        <f t="shared" si="2"/>
        <v>2324603</v>
      </c>
      <c r="S173" s="25"/>
    </row>
    <row r="174" spans="1:19" ht="12.75">
      <c r="A174" s="1">
        <v>32613</v>
      </c>
      <c r="B174">
        <v>2237804</v>
      </c>
      <c r="C174">
        <v>19607</v>
      </c>
      <c r="D174">
        <v>14694</v>
      </c>
      <c r="E174">
        <v>0</v>
      </c>
      <c r="F174" s="17">
        <v>0</v>
      </c>
      <c r="G174" s="17"/>
      <c r="H174" s="17"/>
      <c r="I174" s="17"/>
      <c r="J174" s="17"/>
      <c r="K174" s="17"/>
      <c r="L174">
        <v>2722</v>
      </c>
      <c r="M174">
        <v>1535</v>
      </c>
      <c r="N174">
        <v>4830</v>
      </c>
      <c r="O174">
        <v>15</v>
      </c>
      <c r="P174" s="17"/>
      <c r="Q174" s="18">
        <f t="shared" si="2"/>
        <v>2281207</v>
      </c>
      <c r="S174" s="25"/>
    </row>
    <row r="175" spans="1:19" ht="12.75">
      <c r="A175" s="1">
        <v>32620</v>
      </c>
      <c r="B175">
        <v>2134606</v>
      </c>
      <c r="C175">
        <v>20427</v>
      </c>
      <c r="D175">
        <v>14801</v>
      </c>
      <c r="E175">
        <v>0</v>
      </c>
      <c r="F175" s="17">
        <v>0</v>
      </c>
      <c r="G175" s="17"/>
      <c r="H175" s="17"/>
      <c r="I175" s="17"/>
      <c r="J175" s="17"/>
      <c r="K175" s="17"/>
      <c r="L175">
        <v>1743</v>
      </c>
      <c r="M175">
        <v>1611</v>
      </c>
      <c r="N175">
        <v>5837</v>
      </c>
      <c r="O175">
        <v>15</v>
      </c>
      <c r="P175" s="17"/>
      <c r="Q175" s="18">
        <f t="shared" si="2"/>
        <v>2179040</v>
      </c>
      <c r="S175" s="25"/>
    </row>
    <row r="176" spans="1:19" ht="12.75">
      <c r="A176" s="1">
        <v>32627</v>
      </c>
      <c r="B176">
        <v>2046530</v>
      </c>
      <c r="C176">
        <v>18265</v>
      </c>
      <c r="D176">
        <v>13831</v>
      </c>
      <c r="E176">
        <v>0</v>
      </c>
      <c r="F176" s="17">
        <v>0</v>
      </c>
      <c r="G176" s="17"/>
      <c r="H176" s="17"/>
      <c r="I176" s="17"/>
      <c r="J176" s="17"/>
      <c r="K176" s="17"/>
      <c r="L176">
        <v>2208</v>
      </c>
      <c r="M176">
        <v>1693</v>
      </c>
      <c r="N176">
        <v>6019</v>
      </c>
      <c r="O176">
        <v>15</v>
      </c>
      <c r="P176" s="17"/>
      <c r="Q176" s="18">
        <f t="shared" si="2"/>
        <v>2088561</v>
      </c>
      <c r="S176" s="25"/>
    </row>
    <row r="177" spans="1:19" ht="12.75">
      <c r="A177" s="1">
        <v>32634</v>
      </c>
      <c r="B177">
        <v>1994131</v>
      </c>
      <c r="C177">
        <v>18484</v>
      </c>
      <c r="D177">
        <v>14792</v>
      </c>
      <c r="E177">
        <v>0</v>
      </c>
      <c r="F177" s="17">
        <v>0</v>
      </c>
      <c r="G177" s="17"/>
      <c r="H177" s="17"/>
      <c r="I177" s="17"/>
      <c r="J177" s="17"/>
      <c r="K177" s="17"/>
      <c r="L177">
        <v>1599</v>
      </c>
      <c r="M177">
        <v>1111</v>
      </c>
      <c r="N177">
        <v>5099</v>
      </c>
      <c r="O177">
        <v>30</v>
      </c>
      <c r="P177" s="17"/>
      <c r="Q177" s="18">
        <f t="shared" si="2"/>
        <v>2035246</v>
      </c>
      <c r="S177" s="25"/>
    </row>
    <row r="178" spans="1:19" ht="12.75">
      <c r="A178" s="1">
        <v>32641</v>
      </c>
      <c r="B178">
        <v>2044742</v>
      </c>
      <c r="C178">
        <v>17816</v>
      </c>
      <c r="D178">
        <v>14428</v>
      </c>
      <c r="E178">
        <v>0</v>
      </c>
      <c r="F178" s="17">
        <v>0</v>
      </c>
      <c r="G178" s="17"/>
      <c r="H178" s="17"/>
      <c r="I178" s="17"/>
      <c r="J178" s="17"/>
      <c r="K178" s="17"/>
      <c r="L178">
        <v>1716</v>
      </c>
      <c r="M178">
        <v>1523</v>
      </c>
      <c r="N178">
        <v>4329</v>
      </c>
      <c r="O178">
        <v>30</v>
      </c>
      <c r="P178" s="17"/>
      <c r="Q178" s="18">
        <f t="shared" si="2"/>
        <v>2084584</v>
      </c>
      <c r="S178" s="25"/>
    </row>
    <row r="179" spans="1:19" ht="12.75">
      <c r="A179" s="1">
        <v>32648</v>
      </c>
      <c r="B179">
        <v>1906821</v>
      </c>
      <c r="C179">
        <v>18632</v>
      </c>
      <c r="D179">
        <v>14242</v>
      </c>
      <c r="E179">
        <v>0</v>
      </c>
      <c r="F179" s="17">
        <v>0</v>
      </c>
      <c r="G179" s="17"/>
      <c r="H179" s="17"/>
      <c r="I179" s="17"/>
      <c r="J179" s="17"/>
      <c r="K179" s="17"/>
      <c r="L179">
        <v>1413</v>
      </c>
      <c r="M179">
        <v>1521</v>
      </c>
      <c r="N179">
        <v>4809</v>
      </c>
      <c r="O179">
        <v>30</v>
      </c>
      <c r="P179" s="17"/>
      <c r="Q179" s="18">
        <f t="shared" si="2"/>
        <v>1947468</v>
      </c>
      <c r="S179" s="25"/>
    </row>
    <row r="180" spans="1:19" ht="12.75">
      <c r="A180" s="1">
        <v>32655</v>
      </c>
      <c r="B180">
        <v>1806512</v>
      </c>
      <c r="C180">
        <v>16734</v>
      </c>
      <c r="D180">
        <v>13401</v>
      </c>
      <c r="E180">
        <v>0</v>
      </c>
      <c r="F180" s="17">
        <v>0</v>
      </c>
      <c r="G180" s="17"/>
      <c r="H180" s="17"/>
      <c r="I180" s="17"/>
      <c r="J180" s="17"/>
      <c r="K180" s="17"/>
      <c r="L180">
        <v>90</v>
      </c>
      <c r="M180">
        <v>1037</v>
      </c>
      <c r="N180">
        <v>5520</v>
      </c>
      <c r="O180">
        <v>30</v>
      </c>
      <c r="P180" s="17"/>
      <c r="Q180" s="18">
        <f t="shared" si="2"/>
        <v>1843324</v>
      </c>
      <c r="S180" s="25"/>
    </row>
    <row r="181" spans="1:19" ht="12.75">
      <c r="A181" s="1">
        <v>32662</v>
      </c>
      <c r="B181">
        <v>1951328</v>
      </c>
      <c r="C181">
        <v>19200</v>
      </c>
      <c r="D181">
        <v>14728</v>
      </c>
      <c r="E181">
        <v>0</v>
      </c>
      <c r="F181" s="17">
        <v>0</v>
      </c>
      <c r="G181" s="17"/>
      <c r="H181" s="17"/>
      <c r="I181" s="17"/>
      <c r="J181" s="17"/>
      <c r="K181" s="17"/>
      <c r="L181">
        <v>1281</v>
      </c>
      <c r="M181">
        <v>1195</v>
      </c>
      <c r="N181">
        <v>5183</v>
      </c>
      <c r="O181">
        <v>92</v>
      </c>
      <c r="P181" s="17"/>
      <c r="Q181" s="18">
        <f t="shared" si="2"/>
        <v>1993007</v>
      </c>
      <c r="S181" s="25"/>
    </row>
    <row r="182" spans="1:19" ht="12.75">
      <c r="A182" s="1">
        <v>32669</v>
      </c>
      <c r="B182">
        <v>1895360</v>
      </c>
      <c r="C182">
        <v>18422</v>
      </c>
      <c r="D182">
        <v>13974</v>
      </c>
      <c r="E182">
        <v>0</v>
      </c>
      <c r="F182" s="17">
        <v>0</v>
      </c>
      <c r="G182" s="17"/>
      <c r="H182" s="17"/>
      <c r="I182" s="17"/>
      <c r="J182" s="17"/>
      <c r="K182" s="17"/>
      <c r="L182">
        <v>72</v>
      </c>
      <c r="M182">
        <v>1061</v>
      </c>
      <c r="N182">
        <v>6934</v>
      </c>
      <c r="O182">
        <v>200</v>
      </c>
      <c r="P182" s="17"/>
      <c r="Q182" s="18">
        <f t="shared" si="2"/>
        <v>1936023</v>
      </c>
      <c r="S182" s="25"/>
    </row>
    <row r="183" spans="1:19" ht="12.75">
      <c r="A183" s="1">
        <v>32676</v>
      </c>
      <c r="B183">
        <v>1896202</v>
      </c>
      <c r="C183">
        <v>19121</v>
      </c>
      <c r="D183">
        <v>14359</v>
      </c>
      <c r="E183">
        <v>0</v>
      </c>
      <c r="F183" s="17">
        <v>0</v>
      </c>
      <c r="G183" s="17"/>
      <c r="H183" s="17"/>
      <c r="I183" s="17"/>
      <c r="J183" s="17"/>
      <c r="K183" s="17"/>
      <c r="L183">
        <v>929</v>
      </c>
      <c r="M183">
        <v>1238</v>
      </c>
      <c r="N183">
        <v>6213</v>
      </c>
      <c r="O183">
        <v>200</v>
      </c>
      <c r="P183" s="17"/>
      <c r="Q183" s="18">
        <f t="shared" si="2"/>
        <v>1938262</v>
      </c>
      <c r="S183" s="25"/>
    </row>
    <row r="184" spans="1:19" ht="12.75">
      <c r="A184" s="1">
        <v>32683</v>
      </c>
      <c r="B184">
        <v>1932521</v>
      </c>
      <c r="C184">
        <v>17969</v>
      </c>
      <c r="D184">
        <v>14211</v>
      </c>
      <c r="E184">
        <v>0</v>
      </c>
      <c r="F184" s="17">
        <v>0</v>
      </c>
      <c r="G184" s="17"/>
      <c r="H184" s="17"/>
      <c r="I184" s="17"/>
      <c r="J184" s="17"/>
      <c r="K184" s="17"/>
      <c r="L184">
        <v>718</v>
      </c>
      <c r="M184">
        <v>1340</v>
      </c>
      <c r="N184">
        <v>5922</v>
      </c>
      <c r="O184">
        <v>200</v>
      </c>
      <c r="P184" s="17"/>
      <c r="Q184" s="18">
        <f t="shared" si="2"/>
        <v>1972881</v>
      </c>
      <c r="S184" s="25"/>
    </row>
    <row r="185" spans="1:19" ht="12.75">
      <c r="A185" s="1">
        <v>32690</v>
      </c>
      <c r="B185">
        <v>1798029</v>
      </c>
      <c r="C185">
        <v>15182</v>
      </c>
      <c r="D185">
        <v>11822</v>
      </c>
      <c r="E185">
        <v>0</v>
      </c>
      <c r="F185" s="17">
        <v>0</v>
      </c>
      <c r="G185" s="17"/>
      <c r="H185" s="17"/>
      <c r="I185" s="17"/>
      <c r="J185" s="17"/>
      <c r="K185" s="17"/>
      <c r="L185">
        <v>3010</v>
      </c>
      <c r="M185">
        <v>273</v>
      </c>
      <c r="N185">
        <v>1380</v>
      </c>
      <c r="O185">
        <v>200</v>
      </c>
      <c r="P185" s="17"/>
      <c r="Q185" s="18">
        <f t="shared" si="2"/>
        <v>1829896</v>
      </c>
      <c r="S185" s="25"/>
    </row>
    <row r="186" spans="1:19" ht="12.75">
      <c r="A186" s="1">
        <v>32697</v>
      </c>
      <c r="B186">
        <v>2192869</v>
      </c>
      <c r="C186">
        <v>20939</v>
      </c>
      <c r="D186">
        <v>14438</v>
      </c>
      <c r="E186">
        <v>0</v>
      </c>
      <c r="F186" s="17">
        <v>0</v>
      </c>
      <c r="G186" s="17"/>
      <c r="H186" s="17"/>
      <c r="I186" s="17"/>
      <c r="J186" s="17"/>
      <c r="K186" s="17"/>
      <c r="L186">
        <v>102</v>
      </c>
      <c r="M186">
        <v>1331</v>
      </c>
      <c r="N186">
        <v>5844</v>
      </c>
      <c r="O186">
        <v>108</v>
      </c>
      <c r="P186" s="17"/>
      <c r="Q186" s="18">
        <f t="shared" si="2"/>
        <v>2235631</v>
      </c>
      <c r="S186" s="25"/>
    </row>
    <row r="187" spans="1:19" ht="12.75">
      <c r="A187" s="1">
        <v>32704</v>
      </c>
      <c r="B187">
        <v>2184522</v>
      </c>
      <c r="C187">
        <v>22139</v>
      </c>
      <c r="D187">
        <v>14622</v>
      </c>
      <c r="E187">
        <v>0</v>
      </c>
      <c r="F187" s="17">
        <v>0</v>
      </c>
      <c r="G187" s="17"/>
      <c r="H187" s="17"/>
      <c r="I187" s="17"/>
      <c r="J187" s="17"/>
      <c r="K187" s="17"/>
      <c r="L187">
        <v>14</v>
      </c>
      <c r="M187">
        <v>1292</v>
      </c>
      <c r="N187">
        <v>5832</v>
      </c>
      <c r="O187">
        <v>135</v>
      </c>
      <c r="P187" s="17"/>
      <c r="Q187" s="18">
        <f t="shared" si="2"/>
        <v>2228556</v>
      </c>
      <c r="S187" s="25"/>
    </row>
    <row r="188" spans="1:19" ht="12.75">
      <c r="A188" s="1">
        <v>32711</v>
      </c>
      <c r="B188">
        <v>2056768</v>
      </c>
      <c r="C188">
        <v>21734</v>
      </c>
      <c r="D188">
        <v>14351</v>
      </c>
      <c r="E188">
        <v>0</v>
      </c>
      <c r="F188" s="17">
        <v>0</v>
      </c>
      <c r="G188" s="17"/>
      <c r="H188" s="17"/>
      <c r="I188" s="17"/>
      <c r="J188" s="17"/>
      <c r="K188" s="17"/>
      <c r="L188">
        <v>31</v>
      </c>
      <c r="M188">
        <v>1042</v>
      </c>
      <c r="N188">
        <v>5190</v>
      </c>
      <c r="O188">
        <v>135</v>
      </c>
      <c r="P188" s="17"/>
      <c r="Q188" s="18">
        <f t="shared" si="2"/>
        <v>2099251</v>
      </c>
      <c r="S188" s="25"/>
    </row>
    <row r="189" spans="1:19" ht="12.75">
      <c r="A189" s="1">
        <v>32718</v>
      </c>
      <c r="B189">
        <v>2070419</v>
      </c>
      <c r="C189">
        <v>23447</v>
      </c>
      <c r="D189">
        <v>14494</v>
      </c>
      <c r="E189">
        <v>0</v>
      </c>
      <c r="F189" s="17">
        <v>0</v>
      </c>
      <c r="G189" s="17"/>
      <c r="H189" s="17"/>
      <c r="I189" s="17"/>
      <c r="J189" s="17"/>
      <c r="K189" s="17"/>
      <c r="L189">
        <v>27</v>
      </c>
      <c r="M189">
        <v>1206</v>
      </c>
      <c r="N189">
        <v>5798</v>
      </c>
      <c r="O189">
        <v>135</v>
      </c>
      <c r="P189" s="17"/>
      <c r="Q189" s="18">
        <f t="shared" si="2"/>
        <v>2115526</v>
      </c>
      <c r="S189" s="25"/>
    </row>
    <row r="190" spans="1:19" ht="12.75">
      <c r="A190" s="1">
        <v>32725</v>
      </c>
      <c r="B190">
        <v>2100865</v>
      </c>
      <c r="C190">
        <v>22819</v>
      </c>
      <c r="D190">
        <v>16892</v>
      </c>
      <c r="E190">
        <v>0</v>
      </c>
      <c r="F190" s="17">
        <v>0</v>
      </c>
      <c r="G190" s="17"/>
      <c r="H190" s="17"/>
      <c r="I190" s="17"/>
      <c r="J190" s="17"/>
      <c r="K190" s="17"/>
      <c r="L190">
        <v>19</v>
      </c>
      <c r="M190">
        <v>821</v>
      </c>
      <c r="N190">
        <v>5885</v>
      </c>
      <c r="O190">
        <v>115</v>
      </c>
      <c r="P190" s="17"/>
      <c r="Q190" s="18">
        <f t="shared" si="2"/>
        <v>2147416</v>
      </c>
      <c r="S190" s="25"/>
    </row>
    <row r="191" spans="1:19" ht="12.75">
      <c r="A191" s="1">
        <v>32732</v>
      </c>
      <c r="B191">
        <v>2044716</v>
      </c>
      <c r="C191">
        <v>23553</v>
      </c>
      <c r="D191">
        <v>14488</v>
      </c>
      <c r="E191">
        <v>0</v>
      </c>
      <c r="F191" s="17">
        <v>0</v>
      </c>
      <c r="G191" s="17"/>
      <c r="H191" s="17"/>
      <c r="I191" s="17"/>
      <c r="J191" s="17"/>
      <c r="K191" s="17"/>
      <c r="L191">
        <v>21</v>
      </c>
      <c r="M191">
        <v>1336</v>
      </c>
      <c r="N191">
        <v>5286</v>
      </c>
      <c r="O191">
        <v>110</v>
      </c>
      <c r="P191" s="17"/>
      <c r="Q191" s="18">
        <f t="shared" si="2"/>
        <v>2089510</v>
      </c>
      <c r="S191" s="25"/>
    </row>
    <row r="192" spans="1:19" ht="12.75">
      <c r="A192" s="1">
        <v>32739</v>
      </c>
      <c r="B192">
        <v>1954365</v>
      </c>
      <c r="C192">
        <v>27314</v>
      </c>
      <c r="D192">
        <v>14456</v>
      </c>
      <c r="E192">
        <v>0</v>
      </c>
      <c r="F192" s="17">
        <v>0</v>
      </c>
      <c r="G192" s="17"/>
      <c r="H192" s="17"/>
      <c r="I192" s="17"/>
      <c r="J192" s="17"/>
      <c r="K192" s="17"/>
      <c r="L192">
        <v>3</v>
      </c>
      <c r="M192">
        <v>1306</v>
      </c>
      <c r="N192">
        <v>4622</v>
      </c>
      <c r="O192">
        <v>110</v>
      </c>
      <c r="P192" s="17"/>
      <c r="Q192" s="18">
        <f t="shared" si="2"/>
        <v>2002176</v>
      </c>
      <c r="S192" s="25"/>
    </row>
    <row r="193" spans="1:19" ht="12.75">
      <c r="A193" s="1">
        <v>32746</v>
      </c>
      <c r="B193">
        <v>1942388</v>
      </c>
      <c r="C193">
        <v>21808</v>
      </c>
      <c r="D193">
        <v>14243</v>
      </c>
      <c r="E193">
        <v>0</v>
      </c>
      <c r="F193" s="17">
        <v>0</v>
      </c>
      <c r="G193" s="17"/>
      <c r="H193" s="17"/>
      <c r="I193" s="17"/>
      <c r="J193" s="17"/>
      <c r="K193" s="17"/>
      <c r="L193">
        <v>9</v>
      </c>
      <c r="M193">
        <v>1304</v>
      </c>
      <c r="N193">
        <v>5035</v>
      </c>
      <c r="O193">
        <v>110</v>
      </c>
      <c r="P193" s="17"/>
      <c r="Q193" s="18">
        <f t="shared" si="2"/>
        <v>1984897</v>
      </c>
      <c r="S193" s="25"/>
    </row>
    <row r="194" spans="1:19" ht="12.75">
      <c r="A194" s="1">
        <v>32753</v>
      </c>
      <c r="B194">
        <v>1776030</v>
      </c>
      <c r="C194">
        <v>20082</v>
      </c>
      <c r="D194">
        <v>13306</v>
      </c>
      <c r="E194">
        <v>0</v>
      </c>
      <c r="F194" s="17">
        <v>0</v>
      </c>
      <c r="G194" s="17"/>
      <c r="H194" s="17"/>
      <c r="I194" s="17"/>
      <c r="J194" s="17"/>
      <c r="K194" s="17"/>
      <c r="L194">
        <v>15</v>
      </c>
      <c r="M194">
        <v>1011</v>
      </c>
      <c r="N194">
        <v>3406</v>
      </c>
      <c r="O194">
        <v>94</v>
      </c>
      <c r="P194" s="17"/>
      <c r="Q194" s="18">
        <f t="shared" si="2"/>
        <v>1813944</v>
      </c>
      <c r="S194" s="25"/>
    </row>
    <row r="195" spans="1:19" ht="12.75">
      <c r="A195" s="1">
        <v>32760</v>
      </c>
      <c r="B195">
        <v>1925745</v>
      </c>
      <c r="C195">
        <v>22010</v>
      </c>
      <c r="D195">
        <v>14693</v>
      </c>
      <c r="E195">
        <v>0</v>
      </c>
      <c r="F195" s="17">
        <v>0</v>
      </c>
      <c r="G195" s="17"/>
      <c r="H195" s="17"/>
      <c r="I195" s="17"/>
      <c r="J195" s="17"/>
      <c r="K195" s="17"/>
      <c r="L195">
        <v>8</v>
      </c>
      <c r="M195">
        <v>1406</v>
      </c>
      <c r="N195">
        <v>4478</v>
      </c>
      <c r="O195">
        <v>24</v>
      </c>
      <c r="P195" s="17"/>
      <c r="Q195" s="18">
        <f aca="true" t="shared" si="3" ref="Q195:Q258">SUM(B195+C195+D195+E195+F195+K195+L195+M195+N195+O195+P195)</f>
        <v>1968364</v>
      </c>
      <c r="S195" s="25"/>
    </row>
    <row r="196" spans="1:19" ht="12.75">
      <c r="A196" s="1">
        <v>32767</v>
      </c>
      <c r="B196">
        <v>1760306</v>
      </c>
      <c r="C196">
        <v>20819</v>
      </c>
      <c r="D196">
        <v>14162</v>
      </c>
      <c r="E196">
        <v>0</v>
      </c>
      <c r="F196" s="17">
        <v>0</v>
      </c>
      <c r="G196" s="17"/>
      <c r="H196" s="17"/>
      <c r="I196" s="17"/>
      <c r="J196" s="17"/>
      <c r="K196" s="17"/>
      <c r="L196">
        <v>10</v>
      </c>
      <c r="M196">
        <v>813</v>
      </c>
      <c r="N196">
        <v>4648</v>
      </c>
      <c r="O196">
        <v>30</v>
      </c>
      <c r="P196" s="17"/>
      <c r="Q196" s="18">
        <f t="shared" si="3"/>
        <v>1800788</v>
      </c>
      <c r="S196" s="25"/>
    </row>
    <row r="197" spans="1:19" ht="12.75">
      <c r="A197" s="1">
        <v>32774</v>
      </c>
      <c r="B197">
        <v>1832038</v>
      </c>
      <c r="C197">
        <v>21277</v>
      </c>
      <c r="D197">
        <v>14115</v>
      </c>
      <c r="E197">
        <v>0</v>
      </c>
      <c r="F197" s="17">
        <v>0</v>
      </c>
      <c r="G197" s="17"/>
      <c r="H197" s="17"/>
      <c r="I197" s="17"/>
      <c r="J197" s="17"/>
      <c r="K197" s="17"/>
      <c r="L197">
        <v>9</v>
      </c>
      <c r="M197">
        <v>1609</v>
      </c>
      <c r="N197">
        <v>4271</v>
      </c>
      <c r="O197">
        <v>30</v>
      </c>
      <c r="P197" s="17"/>
      <c r="Q197" s="18">
        <f t="shared" si="3"/>
        <v>1873349</v>
      </c>
      <c r="S197" s="25"/>
    </row>
    <row r="198" spans="1:19" ht="12.75">
      <c r="A198" s="1">
        <v>32781</v>
      </c>
      <c r="B198">
        <v>1757285</v>
      </c>
      <c r="C198">
        <v>20431</v>
      </c>
      <c r="D198">
        <v>13867</v>
      </c>
      <c r="E198">
        <v>0</v>
      </c>
      <c r="F198" s="17">
        <v>0</v>
      </c>
      <c r="G198" s="17"/>
      <c r="H198" s="17"/>
      <c r="I198" s="17"/>
      <c r="J198" s="17"/>
      <c r="K198" s="17"/>
      <c r="L198">
        <v>10</v>
      </c>
      <c r="M198">
        <v>1001</v>
      </c>
      <c r="N198">
        <v>4192</v>
      </c>
      <c r="O198">
        <v>30</v>
      </c>
      <c r="P198" s="17"/>
      <c r="Q198" s="18">
        <f t="shared" si="3"/>
        <v>1796816</v>
      </c>
      <c r="S198" s="25"/>
    </row>
    <row r="199" spans="1:19" ht="12.75">
      <c r="A199" s="1">
        <v>32788</v>
      </c>
      <c r="B199">
        <v>1758616</v>
      </c>
      <c r="C199">
        <v>20240</v>
      </c>
      <c r="D199">
        <v>13456</v>
      </c>
      <c r="E199">
        <v>0</v>
      </c>
      <c r="F199" s="17">
        <v>0</v>
      </c>
      <c r="G199" s="17"/>
      <c r="H199" s="17"/>
      <c r="I199" s="17"/>
      <c r="J199" s="17"/>
      <c r="K199" s="17"/>
      <c r="L199">
        <v>10</v>
      </c>
      <c r="M199">
        <v>1214</v>
      </c>
      <c r="N199">
        <v>3956</v>
      </c>
      <c r="O199">
        <v>1045</v>
      </c>
      <c r="P199" s="17"/>
      <c r="Q199" s="18">
        <f t="shared" si="3"/>
        <v>1798537</v>
      </c>
      <c r="S199" s="25"/>
    </row>
    <row r="200" spans="1:19" ht="12.75">
      <c r="A200" s="1">
        <v>32795</v>
      </c>
      <c r="B200">
        <v>1902508</v>
      </c>
      <c r="C200">
        <v>22899</v>
      </c>
      <c r="D200">
        <v>15094</v>
      </c>
      <c r="E200">
        <v>0</v>
      </c>
      <c r="F200" s="17">
        <v>0</v>
      </c>
      <c r="G200" s="17"/>
      <c r="H200" s="17"/>
      <c r="I200" s="17"/>
      <c r="J200" s="17"/>
      <c r="K200" s="17"/>
      <c r="L200">
        <v>20</v>
      </c>
      <c r="M200">
        <v>1415</v>
      </c>
      <c r="N200">
        <v>4149</v>
      </c>
      <c r="O200">
        <v>836</v>
      </c>
      <c r="P200" s="17"/>
      <c r="Q200" s="18">
        <f t="shared" si="3"/>
        <v>1946921</v>
      </c>
      <c r="S200" s="25"/>
    </row>
    <row r="201" spans="1:19" ht="12.75">
      <c r="A201" s="1">
        <v>32802</v>
      </c>
      <c r="B201">
        <v>1878537</v>
      </c>
      <c r="C201">
        <v>21951</v>
      </c>
      <c r="D201">
        <v>14657</v>
      </c>
      <c r="E201">
        <v>0</v>
      </c>
      <c r="F201" s="17">
        <v>0</v>
      </c>
      <c r="G201" s="17"/>
      <c r="H201" s="17"/>
      <c r="I201" s="17"/>
      <c r="J201" s="17"/>
      <c r="K201" s="17"/>
      <c r="L201">
        <v>25</v>
      </c>
      <c r="M201">
        <v>1141</v>
      </c>
      <c r="N201">
        <v>4522</v>
      </c>
      <c r="O201">
        <v>1045</v>
      </c>
      <c r="P201" s="17"/>
      <c r="Q201" s="18">
        <f t="shared" si="3"/>
        <v>1921878</v>
      </c>
      <c r="S201" s="25"/>
    </row>
    <row r="202" spans="1:19" ht="12.75">
      <c r="A202" s="1">
        <v>32809</v>
      </c>
      <c r="B202">
        <v>1915595</v>
      </c>
      <c r="C202">
        <v>22405</v>
      </c>
      <c r="D202">
        <v>15645</v>
      </c>
      <c r="E202">
        <v>0</v>
      </c>
      <c r="F202" s="17">
        <v>0</v>
      </c>
      <c r="G202" s="17"/>
      <c r="H202" s="17"/>
      <c r="I202" s="17"/>
      <c r="J202" s="17"/>
      <c r="K202" s="17"/>
      <c r="L202">
        <v>21</v>
      </c>
      <c r="M202">
        <v>821</v>
      </c>
      <c r="N202">
        <v>3754</v>
      </c>
      <c r="O202">
        <v>1045</v>
      </c>
      <c r="P202" s="17"/>
      <c r="Q202" s="18">
        <f t="shared" si="3"/>
        <v>1959286</v>
      </c>
      <c r="S202" s="25"/>
    </row>
    <row r="203" spans="1:19" ht="12.75">
      <c r="A203" s="1">
        <v>32816</v>
      </c>
      <c r="B203">
        <v>1844634</v>
      </c>
      <c r="C203">
        <v>17559</v>
      </c>
      <c r="D203">
        <v>13151</v>
      </c>
      <c r="E203">
        <v>0</v>
      </c>
      <c r="F203" s="17">
        <v>0</v>
      </c>
      <c r="G203" s="17"/>
      <c r="H203" s="17"/>
      <c r="I203" s="17"/>
      <c r="J203" s="17"/>
      <c r="K203" s="17"/>
      <c r="L203">
        <v>30</v>
      </c>
      <c r="M203">
        <v>521</v>
      </c>
      <c r="N203">
        <v>1220</v>
      </c>
      <c r="O203">
        <v>2011</v>
      </c>
      <c r="P203" s="17"/>
      <c r="Q203" s="18">
        <f t="shared" si="3"/>
        <v>1879126</v>
      </c>
      <c r="S203" s="25"/>
    </row>
    <row r="204" spans="1:19" ht="12.75">
      <c r="A204" s="1">
        <v>32823</v>
      </c>
      <c r="B204">
        <v>2076515</v>
      </c>
      <c r="C204">
        <v>22785</v>
      </c>
      <c r="D204">
        <v>17019</v>
      </c>
      <c r="E204">
        <v>0</v>
      </c>
      <c r="F204" s="17">
        <v>0</v>
      </c>
      <c r="G204" s="17"/>
      <c r="H204" s="17"/>
      <c r="I204" s="17"/>
      <c r="J204" s="17"/>
      <c r="K204" s="17"/>
      <c r="L204">
        <v>849</v>
      </c>
      <c r="M204">
        <v>663</v>
      </c>
      <c r="N204">
        <v>4709</v>
      </c>
      <c r="O204">
        <v>2124</v>
      </c>
      <c r="P204" s="17"/>
      <c r="Q204" s="18">
        <f t="shared" si="3"/>
        <v>2124664</v>
      </c>
      <c r="S204" s="25"/>
    </row>
    <row r="205" spans="1:19" ht="12.75">
      <c r="A205" s="1">
        <v>32830</v>
      </c>
      <c r="B205">
        <v>1824107</v>
      </c>
      <c r="C205">
        <v>20660</v>
      </c>
      <c r="D205">
        <v>13779</v>
      </c>
      <c r="E205">
        <v>0</v>
      </c>
      <c r="F205" s="17">
        <v>0</v>
      </c>
      <c r="G205" s="17"/>
      <c r="H205" s="17"/>
      <c r="I205" s="17"/>
      <c r="J205" s="17"/>
      <c r="K205" s="17"/>
      <c r="L205">
        <v>19</v>
      </c>
      <c r="M205">
        <v>996</v>
      </c>
      <c r="N205">
        <v>2710</v>
      </c>
      <c r="O205">
        <v>2655</v>
      </c>
      <c r="P205" s="17"/>
      <c r="Q205" s="18">
        <f t="shared" si="3"/>
        <v>1864926</v>
      </c>
      <c r="S205" s="25"/>
    </row>
    <row r="206" spans="1:19" ht="12.75">
      <c r="A206" s="1">
        <v>32837</v>
      </c>
      <c r="B206">
        <v>2379678</v>
      </c>
      <c r="C206">
        <v>24182</v>
      </c>
      <c r="D206">
        <v>17099</v>
      </c>
      <c r="E206">
        <v>0</v>
      </c>
      <c r="F206" s="17">
        <v>0</v>
      </c>
      <c r="G206" s="17"/>
      <c r="H206" s="17"/>
      <c r="I206" s="17"/>
      <c r="J206" s="17"/>
      <c r="K206" s="17"/>
      <c r="L206">
        <v>9</v>
      </c>
      <c r="M206">
        <v>1508</v>
      </c>
      <c r="N206">
        <v>4334</v>
      </c>
      <c r="O206">
        <v>2124</v>
      </c>
      <c r="P206" s="17"/>
      <c r="Q206" s="18">
        <f t="shared" si="3"/>
        <v>2428934</v>
      </c>
      <c r="S206" s="25"/>
    </row>
    <row r="207" spans="1:19" ht="12.75">
      <c r="A207" s="1">
        <v>32844</v>
      </c>
      <c r="B207">
        <v>2245426</v>
      </c>
      <c r="C207">
        <v>23354</v>
      </c>
      <c r="D207">
        <v>16156</v>
      </c>
      <c r="E207">
        <v>0</v>
      </c>
      <c r="F207" s="17">
        <v>0</v>
      </c>
      <c r="G207" s="17"/>
      <c r="H207" s="17"/>
      <c r="I207" s="17"/>
      <c r="J207" s="17"/>
      <c r="K207" s="17"/>
      <c r="L207">
        <v>25</v>
      </c>
      <c r="M207">
        <v>1578</v>
      </c>
      <c r="N207">
        <v>4156</v>
      </c>
      <c r="O207">
        <v>2540</v>
      </c>
      <c r="P207" s="17"/>
      <c r="Q207" s="18">
        <f t="shared" si="3"/>
        <v>2293235</v>
      </c>
      <c r="S207" s="25"/>
    </row>
    <row r="208" spans="1:19" ht="12.75">
      <c r="A208" s="1">
        <v>32851</v>
      </c>
      <c r="B208">
        <v>2286532</v>
      </c>
      <c r="C208">
        <v>22746</v>
      </c>
      <c r="D208">
        <v>16717</v>
      </c>
      <c r="E208">
        <v>0</v>
      </c>
      <c r="F208" s="17">
        <v>0</v>
      </c>
      <c r="G208" s="17"/>
      <c r="H208" s="17"/>
      <c r="I208" s="17"/>
      <c r="J208" s="17"/>
      <c r="K208" s="17"/>
      <c r="L208">
        <v>11</v>
      </c>
      <c r="M208">
        <v>1249</v>
      </c>
      <c r="N208">
        <v>4673</v>
      </c>
      <c r="O208">
        <v>2080</v>
      </c>
      <c r="P208" s="17"/>
      <c r="Q208" s="18">
        <f t="shared" si="3"/>
        <v>2334008</v>
      </c>
      <c r="S208" s="25"/>
    </row>
    <row r="209" spans="1:19" ht="12.75">
      <c r="A209" s="1">
        <v>32858</v>
      </c>
      <c r="B209">
        <v>2325734</v>
      </c>
      <c r="C209">
        <v>22426</v>
      </c>
      <c r="D209">
        <v>16342</v>
      </c>
      <c r="E209">
        <v>0</v>
      </c>
      <c r="F209" s="17">
        <v>0</v>
      </c>
      <c r="G209" s="17"/>
      <c r="H209" s="17"/>
      <c r="I209" s="17"/>
      <c r="J209" s="17"/>
      <c r="K209" s="17"/>
      <c r="L209">
        <v>10</v>
      </c>
      <c r="M209">
        <v>1699</v>
      </c>
      <c r="N209">
        <v>5648</v>
      </c>
      <c r="O209">
        <v>2080</v>
      </c>
      <c r="P209" s="17"/>
      <c r="Q209" s="18">
        <f t="shared" si="3"/>
        <v>2373939</v>
      </c>
      <c r="S209" s="25"/>
    </row>
    <row r="210" spans="1:19" ht="12.75">
      <c r="A210" s="1">
        <v>32865</v>
      </c>
      <c r="B210">
        <v>2403087</v>
      </c>
      <c r="C210">
        <v>21224</v>
      </c>
      <c r="D210">
        <v>15470</v>
      </c>
      <c r="E210">
        <v>0</v>
      </c>
      <c r="F210" s="17">
        <v>0</v>
      </c>
      <c r="G210" s="17"/>
      <c r="H210" s="17"/>
      <c r="I210" s="17"/>
      <c r="J210" s="17"/>
      <c r="K210" s="17"/>
      <c r="L210">
        <v>5</v>
      </c>
      <c r="M210">
        <v>1272</v>
      </c>
      <c r="N210">
        <v>4771</v>
      </c>
      <c r="O210">
        <v>2080</v>
      </c>
      <c r="P210" s="17"/>
      <c r="Q210" s="18">
        <f t="shared" si="3"/>
        <v>2447909</v>
      </c>
      <c r="S210" s="25"/>
    </row>
    <row r="211" spans="1:19" ht="12.75">
      <c r="A211" s="1">
        <v>32872</v>
      </c>
      <c r="B211">
        <v>2837337</v>
      </c>
      <c r="C211">
        <v>24372</v>
      </c>
      <c r="D211">
        <v>17384</v>
      </c>
      <c r="E211">
        <v>0</v>
      </c>
      <c r="F211" s="17">
        <v>0</v>
      </c>
      <c r="G211" s="17"/>
      <c r="H211" s="17"/>
      <c r="I211" s="17"/>
      <c r="J211" s="17"/>
      <c r="K211" s="17"/>
      <c r="L211">
        <v>16</v>
      </c>
      <c r="M211">
        <v>1590</v>
      </c>
      <c r="N211">
        <v>3953</v>
      </c>
      <c r="O211">
        <v>1664</v>
      </c>
      <c r="P211" s="17"/>
      <c r="Q211" s="18">
        <f t="shared" si="3"/>
        <v>2886316</v>
      </c>
      <c r="S211" s="25"/>
    </row>
    <row r="212" spans="1:19" ht="12.75">
      <c r="A212" s="1">
        <v>32879</v>
      </c>
      <c r="B212">
        <v>3105870</v>
      </c>
      <c r="C212">
        <v>24503</v>
      </c>
      <c r="D212">
        <v>18735</v>
      </c>
      <c r="E212">
        <v>0</v>
      </c>
      <c r="F212" s="17">
        <v>0</v>
      </c>
      <c r="G212" s="17"/>
      <c r="H212" s="17"/>
      <c r="I212" s="17"/>
      <c r="J212" s="17"/>
      <c r="K212" s="17"/>
      <c r="L212">
        <v>5</v>
      </c>
      <c r="M212">
        <v>2028</v>
      </c>
      <c r="N212">
        <v>6367</v>
      </c>
      <c r="O212">
        <v>1860</v>
      </c>
      <c r="P212" s="17"/>
      <c r="Q212" s="18">
        <f t="shared" si="3"/>
        <v>3159368</v>
      </c>
      <c r="S212" s="25"/>
    </row>
    <row r="213" spans="1:19" ht="12.75">
      <c r="A213" s="1">
        <v>32886</v>
      </c>
      <c r="B213">
        <v>2877774</v>
      </c>
      <c r="C213">
        <v>24239</v>
      </c>
      <c r="D213">
        <v>18241</v>
      </c>
      <c r="E213">
        <v>0</v>
      </c>
      <c r="F213" s="17">
        <v>0</v>
      </c>
      <c r="G213" s="17"/>
      <c r="H213" s="17"/>
      <c r="I213" s="17"/>
      <c r="J213" s="17"/>
      <c r="K213" s="17"/>
      <c r="L213">
        <v>8</v>
      </c>
      <c r="M213">
        <v>1652</v>
      </c>
      <c r="N213">
        <v>5464</v>
      </c>
      <c r="O213">
        <v>2325</v>
      </c>
      <c r="P213" s="17"/>
      <c r="Q213" s="18">
        <f t="shared" si="3"/>
        <v>2929703</v>
      </c>
      <c r="S213" s="25"/>
    </row>
    <row r="214" spans="1:19" ht="12.75">
      <c r="A214" s="1">
        <v>32893</v>
      </c>
      <c r="B214">
        <v>3128842</v>
      </c>
      <c r="C214">
        <v>25828</v>
      </c>
      <c r="D214">
        <v>19706</v>
      </c>
      <c r="E214">
        <v>0</v>
      </c>
      <c r="F214" s="17">
        <v>0</v>
      </c>
      <c r="G214" s="17"/>
      <c r="H214" s="17"/>
      <c r="I214" s="17"/>
      <c r="J214" s="17"/>
      <c r="K214" s="17"/>
      <c r="L214">
        <v>7</v>
      </c>
      <c r="M214">
        <v>1524</v>
      </c>
      <c r="N214">
        <v>7118</v>
      </c>
      <c r="O214">
        <v>1860</v>
      </c>
      <c r="P214" s="17"/>
      <c r="Q214" s="18">
        <f t="shared" si="3"/>
        <v>3184885</v>
      </c>
      <c r="S214" s="25"/>
    </row>
    <row r="215" spans="1:19" ht="12.75">
      <c r="A215" s="1">
        <v>32900</v>
      </c>
      <c r="B215">
        <v>2893001</v>
      </c>
      <c r="C215">
        <v>24159</v>
      </c>
      <c r="D215">
        <v>18824</v>
      </c>
      <c r="E215">
        <v>0</v>
      </c>
      <c r="F215" s="17">
        <v>0</v>
      </c>
      <c r="G215" s="17"/>
      <c r="H215" s="17"/>
      <c r="I215" s="17"/>
      <c r="J215" s="17"/>
      <c r="K215" s="17"/>
      <c r="L215">
        <v>7</v>
      </c>
      <c r="M215">
        <v>1473</v>
      </c>
      <c r="N215">
        <v>8884</v>
      </c>
      <c r="O215">
        <v>2325</v>
      </c>
      <c r="P215" s="17"/>
      <c r="Q215" s="18">
        <f t="shared" si="3"/>
        <v>2948673</v>
      </c>
      <c r="S215" s="25"/>
    </row>
    <row r="216" spans="1:19" ht="12.75">
      <c r="A216" s="1">
        <v>32907</v>
      </c>
      <c r="B216">
        <v>2937585</v>
      </c>
      <c r="C216">
        <v>21218</v>
      </c>
      <c r="D216">
        <v>17911</v>
      </c>
      <c r="E216">
        <v>0</v>
      </c>
      <c r="F216" s="17">
        <v>0</v>
      </c>
      <c r="G216" s="17"/>
      <c r="H216" s="17"/>
      <c r="I216" s="17"/>
      <c r="J216" s="17"/>
      <c r="K216" s="17"/>
      <c r="L216">
        <v>3</v>
      </c>
      <c r="M216">
        <v>266</v>
      </c>
      <c r="N216">
        <v>6251</v>
      </c>
      <c r="O216">
        <v>7007</v>
      </c>
      <c r="P216" s="17"/>
      <c r="Q216" s="18">
        <f t="shared" si="3"/>
        <v>2990241</v>
      </c>
      <c r="S216" s="25"/>
    </row>
    <row r="217" spans="1:19" ht="12.75">
      <c r="A217" s="1">
        <v>32914</v>
      </c>
      <c r="B217">
        <v>2885682</v>
      </c>
      <c r="C217">
        <v>22921</v>
      </c>
      <c r="D217">
        <v>18239</v>
      </c>
      <c r="E217">
        <v>0</v>
      </c>
      <c r="F217" s="17">
        <v>0</v>
      </c>
      <c r="G217" s="17"/>
      <c r="H217" s="17"/>
      <c r="I217" s="17"/>
      <c r="J217" s="17"/>
      <c r="K217" s="17"/>
      <c r="L217">
        <v>2</v>
      </c>
      <c r="M217">
        <v>1388</v>
      </c>
      <c r="N217">
        <v>6319</v>
      </c>
      <c r="O217">
        <v>14030</v>
      </c>
      <c r="P217" s="17"/>
      <c r="Q217" s="18">
        <f t="shared" si="3"/>
        <v>2948581</v>
      </c>
      <c r="S217" s="25"/>
    </row>
    <row r="218" spans="1:19" ht="12.75">
      <c r="A218" s="1">
        <v>32921</v>
      </c>
      <c r="B218">
        <v>2920591</v>
      </c>
      <c r="C218">
        <v>23018</v>
      </c>
      <c r="D218">
        <v>19160</v>
      </c>
      <c r="E218">
        <v>0</v>
      </c>
      <c r="F218" s="17">
        <v>0</v>
      </c>
      <c r="G218" s="17"/>
      <c r="H218" s="17"/>
      <c r="I218" s="17"/>
      <c r="J218" s="17"/>
      <c r="K218" s="17"/>
      <c r="L218">
        <v>44</v>
      </c>
      <c r="M218">
        <v>1084</v>
      </c>
      <c r="N218">
        <v>10885</v>
      </c>
      <c r="O218">
        <v>14030</v>
      </c>
      <c r="P218" s="17"/>
      <c r="Q218" s="18">
        <f t="shared" si="3"/>
        <v>2988812</v>
      </c>
      <c r="S218" s="25"/>
    </row>
    <row r="219" spans="1:19" ht="12.75">
      <c r="A219" s="1">
        <v>32928</v>
      </c>
      <c r="B219">
        <v>2946007</v>
      </c>
      <c r="C219">
        <v>22774</v>
      </c>
      <c r="D219">
        <v>19948</v>
      </c>
      <c r="E219">
        <v>0</v>
      </c>
      <c r="F219" s="17">
        <v>0</v>
      </c>
      <c r="G219" s="17"/>
      <c r="H219" s="17"/>
      <c r="I219" s="17"/>
      <c r="J219" s="17"/>
      <c r="K219" s="17"/>
      <c r="L219">
        <v>167</v>
      </c>
      <c r="M219">
        <v>1353</v>
      </c>
      <c r="N219">
        <v>7126</v>
      </c>
      <c r="O219">
        <v>11224</v>
      </c>
      <c r="P219" s="17"/>
      <c r="Q219" s="18">
        <f t="shared" si="3"/>
        <v>3008599</v>
      </c>
      <c r="S219" s="25"/>
    </row>
    <row r="220" spans="1:19" ht="12.75">
      <c r="A220" s="1">
        <v>32935</v>
      </c>
      <c r="B220">
        <v>2966919</v>
      </c>
      <c r="C220">
        <v>23007</v>
      </c>
      <c r="D220">
        <v>19839</v>
      </c>
      <c r="E220">
        <v>0</v>
      </c>
      <c r="F220" s="17">
        <v>0</v>
      </c>
      <c r="G220" s="17"/>
      <c r="H220" s="17"/>
      <c r="I220" s="17"/>
      <c r="J220" s="17"/>
      <c r="K220" s="17"/>
      <c r="L220">
        <v>1843</v>
      </c>
      <c r="M220">
        <v>1098</v>
      </c>
      <c r="N220">
        <v>11165</v>
      </c>
      <c r="O220">
        <v>8764</v>
      </c>
      <c r="P220" s="17"/>
      <c r="Q220" s="18">
        <f t="shared" si="3"/>
        <v>3032635</v>
      </c>
      <c r="S220" s="25"/>
    </row>
    <row r="221" spans="1:19" ht="12.75">
      <c r="A221" s="1">
        <v>32942</v>
      </c>
      <c r="B221">
        <v>2839306</v>
      </c>
      <c r="C221">
        <v>20339</v>
      </c>
      <c r="D221">
        <v>21751</v>
      </c>
      <c r="E221">
        <v>0</v>
      </c>
      <c r="F221" s="17">
        <v>0</v>
      </c>
      <c r="G221" s="17"/>
      <c r="H221" s="17"/>
      <c r="I221" s="17"/>
      <c r="J221" s="17"/>
      <c r="K221" s="17"/>
      <c r="L221">
        <v>999</v>
      </c>
      <c r="M221">
        <v>1347</v>
      </c>
      <c r="N221">
        <v>3780</v>
      </c>
      <c r="O221">
        <v>865</v>
      </c>
      <c r="P221" s="17"/>
      <c r="Q221" s="18">
        <f t="shared" si="3"/>
        <v>2888387</v>
      </c>
      <c r="S221" s="25"/>
    </row>
    <row r="222" spans="1:19" ht="12.75">
      <c r="A222" s="1">
        <v>32949</v>
      </c>
      <c r="B222">
        <v>2849352</v>
      </c>
      <c r="C222">
        <v>21753</v>
      </c>
      <c r="D222">
        <v>20086</v>
      </c>
      <c r="E222">
        <v>0</v>
      </c>
      <c r="F222" s="17">
        <v>0</v>
      </c>
      <c r="G222" s="17"/>
      <c r="H222" s="17"/>
      <c r="I222" s="17"/>
      <c r="J222" s="17"/>
      <c r="K222" s="17"/>
      <c r="L222">
        <v>2519</v>
      </c>
      <c r="M222">
        <v>1203</v>
      </c>
      <c r="N222">
        <v>9537</v>
      </c>
      <c r="O222">
        <v>865</v>
      </c>
      <c r="P222" s="17"/>
      <c r="Q222" s="18">
        <f t="shared" si="3"/>
        <v>2905315</v>
      </c>
      <c r="S222" s="25"/>
    </row>
    <row r="223" spans="1:19" ht="12.75">
      <c r="A223" s="1">
        <v>32956</v>
      </c>
      <c r="B223">
        <v>2705656</v>
      </c>
      <c r="C223">
        <v>20506</v>
      </c>
      <c r="D223">
        <v>19754</v>
      </c>
      <c r="E223">
        <v>0</v>
      </c>
      <c r="F223" s="17">
        <v>0</v>
      </c>
      <c r="G223" s="17"/>
      <c r="H223" s="17"/>
      <c r="I223" s="17"/>
      <c r="J223" s="17"/>
      <c r="K223" s="17"/>
      <c r="L223">
        <v>1326</v>
      </c>
      <c r="M223">
        <v>1389</v>
      </c>
      <c r="N223">
        <v>8174</v>
      </c>
      <c r="O223">
        <v>865</v>
      </c>
      <c r="P223" s="17"/>
      <c r="Q223" s="18">
        <f t="shared" si="3"/>
        <v>2757670</v>
      </c>
      <c r="S223" s="25"/>
    </row>
    <row r="224" spans="1:19" ht="12.75">
      <c r="A224" s="1">
        <v>32963</v>
      </c>
      <c r="B224">
        <v>2677826</v>
      </c>
      <c r="C224">
        <v>20459</v>
      </c>
      <c r="D224">
        <v>19602</v>
      </c>
      <c r="E224">
        <v>0</v>
      </c>
      <c r="F224" s="17">
        <v>0</v>
      </c>
      <c r="G224" s="17"/>
      <c r="H224" s="17"/>
      <c r="I224" s="17"/>
      <c r="J224" s="17"/>
      <c r="K224" s="17"/>
      <c r="L224">
        <v>2866</v>
      </c>
      <c r="M224">
        <v>1443</v>
      </c>
      <c r="N224">
        <v>9116</v>
      </c>
      <c r="O224">
        <v>865</v>
      </c>
      <c r="P224" s="17"/>
      <c r="Q224" s="18">
        <f t="shared" si="3"/>
        <v>2732177</v>
      </c>
      <c r="S224" s="25"/>
    </row>
    <row r="225" spans="1:19" ht="12.75">
      <c r="A225" s="1">
        <v>32970</v>
      </c>
      <c r="B225">
        <v>2505816</v>
      </c>
      <c r="C225">
        <v>20072</v>
      </c>
      <c r="D225">
        <v>19683</v>
      </c>
      <c r="E225">
        <v>0</v>
      </c>
      <c r="F225" s="17">
        <v>0</v>
      </c>
      <c r="G225" s="17"/>
      <c r="H225" s="17"/>
      <c r="I225" s="17"/>
      <c r="J225" s="17"/>
      <c r="K225" s="17"/>
      <c r="L225">
        <v>2619</v>
      </c>
      <c r="M225">
        <v>1333</v>
      </c>
      <c r="N225">
        <v>5884</v>
      </c>
      <c r="O225">
        <v>7630</v>
      </c>
      <c r="P225" s="17"/>
      <c r="Q225" s="18">
        <f t="shared" si="3"/>
        <v>2563037</v>
      </c>
      <c r="S225" s="25"/>
    </row>
    <row r="226" spans="1:19" ht="12.75">
      <c r="A226" s="1">
        <v>32977</v>
      </c>
      <c r="B226">
        <v>2598486</v>
      </c>
      <c r="C226">
        <v>19932</v>
      </c>
      <c r="D226">
        <v>19974</v>
      </c>
      <c r="E226">
        <v>0</v>
      </c>
      <c r="F226" s="17">
        <v>0</v>
      </c>
      <c r="G226" s="17"/>
      <c r="H226" s="17"/>
      <c r="I226" s="17"/>
      <c r="J226" s="17"/>
      <c r="K226" s="17"/>
      <c r="L226">
        <v>4004</v>
      </c>
      <c r="M226">
        <v>1447</v>
      </c>
      <c r="N226">
        <v>7208</v>
      </c>
      <c r="O226">
        <v>7630</v>
      </c>
      <c r="P226" s="17"/>
      <c r="Q226" s="18">
        <f t="shared" si="3"/>
        <v>2658681</v>
      </c>
      <c r="S226" s="25"/>
    </row>
    <row r="227" spans="1:19" ht="12.75">
      <c r="A227" s="1">
        <v>32984</v>
      </c>
      <c r="B227">
        <v>2433709</v>
      </c>
      <c r="C227">
        <v>18461</v>
      </c>
      <c r="D227">
        <v>19486</v>
      </c>
      <c r="E227">
        <v>0</v>
      </c>
      <c r="F227" s="17">
        <v>0</v>
      </c>
      <c r="G227" s="17"/>
      <c r="H227" s="17"/>
      <c r="I227" s="17"/>
      <c r="J227" s="17"/>
      <c r="K227" s="17"/>
      <c r="L227">
        <v>3521</v>
      </c>
      <c r="M227">
        <v>1603</v>
      </c>
      <c r="N227">
        <v>6295</v>
      </c>
      <c r="O227">
        <v>7630</v>
      </c>
      <c r="P227" s="17"/>
      <c r="Q227" s="18">
        <f t="shared" si="3"/>
        <v>2490705</v>
      </c>
      <c r="S227" s="25"/>
    </row>
    <row r="228" spans="1:19" ht="12.75">
      <c r="A228" s="1">
        <v>32991</v>
      </c>
      <c r="B228">
        <v>2408070</v>
      </c>
      <c r="C228">
        <v>18210</v>
      </c>
      <c r="D228">
        <v>19152</v>
      </c>
      <c r="E228">
        <v>0</v>
      </c>
      <c r="F228" s="17">
        <v>0</v>
      </c>
      <c r="G228" s="17"/>
      <c r="H228" s="17"/>
      <c r="I228" s="17"/>
      <c r="J228" s="17"/>
      <c r="K228" s="17"/>
      <c r="L228">
        <v>3901</v>
      </c>
      <c r="M228">
        <v>1689</v>
      </c>
      <c r="N228">
        <v>7909</v>
      </c>
      <c r="O228">
        <v>7630</v>
      </c>
      <c r="P228" s="17"/>
      <c r="Q228" s="18">
        <f t="shared" si="3"/>
        <v>2466561</v>
      </c>
      <c r="S228" s="25"/>
    </row>
    <row r="229" spans="1:19" ht="12.75">
      <c r="A229" s="1">
        <v>32998</v>
      </c>
      <c r="B229">
        <v>2269452</v>
      </c>
      <c r="C229">
        <v>17545</v>
      </c>
      <c r="D229">
        <v>19810</v>
      </c>
      <c r="E229">
        <v>0</v>
      </c>
      <c r="F229" s="17">
        <v>0</v>
      </c>
      <c r="G229" s="17"/>
      <c r="H229" s="17"/>
      <c r="I229" s="17"/>
      <c r="J229" s="17"/>
      <c r="K229" s="17"/>
      <c r="L229">
        <v>4189</v>
      </c>
      <c r="M229">
        <v>1696</v>
      </c>
      <c r="N229">
        <v>5649</v>
      </c>
      <c r="O229">
        <v>4854</v>
      </c>
      <c r="P229" s="17"/>
      <c r="Q229" s="18">
        <f t="shared" si="3"/>
        <v>2323195</v>
      </c>
      <c r="S229" s="25"/>
    </row>
    <row r="230" spans="1:19" ht="12.75">
      <c r="A230" s="1">
        <v>33005</v>
      </c>
      <c r="B230">
        <v>2274999</v>
      </c>
      <c r="C230">
        <v>17653</v>
      </c>
      <c r="D230">
        <v>19158</v>
      </c>
      <c r="E230">
        <v>0</v>
      </c>
      <c r="F230" s="17">
        <v>0</v>
      </c>
      <c r="G230" s="17"/>
      <c r="H230" s="17"/>
      <c r="I230" s="17"/>
      <c r="J230" s="17"/>
      <c r="K230" s="17"/>
      <c r="L230">
        <v>3932</v>
      </c>
      <c r="M230">
        <v>2100</v>
      </c>
      <c r="N230">
        <v>8230</v>
      </c>
      <c r="O230">
        <v>4160</v>
      </c>
      <c r="P230" s="17"/>
      <c r="Q230" s="18">
        <f t="shared" si="3"/>
        <v>2330232</v>
      </c>
      <c r="S230" s="25"/>
    </row>
    <row r="231" spans="1:19" ht="12.75">
      <c r="A231" s="1">
        <v>33012</v>
      </c>
      <c r="B231">
        <v>2198648</v>
      </c>
      <c r="C231">
        <v>17284</v>
      </c>
      <c r="D231">
        <v>19144</v>
      </c>
      <c r="E231">
        <v>0</v>
      </c>
      <c r="F231" s="17">
        <v>0</v>
      </c>
      <c r="G231" s="17"/>
      <c r="H231" s="17"/>
      <c r="I231" s="17"/>
      <c r="J231" s="17"/>
      <c r="K231" s="17"/>
      <c r="L231">
        <v>4785</v>
      </c>
      <c r="M231">
        <v>2454</v>
      </c>
      <c r="N231">
        <v>6733</v>
      </c>
      <c r="O231">
        <v>4160</v>
      </c>
      <c r="P231" s="17"/>
      <c r="Q231" s="18">
        <f t="shared" si="3"/>
        <v>2253208</v>
      </c>
      <c r="S231" s="25"/>
    </row>
    <row r="232" spans="1:19" ht="12.75">
      <c r="A232" s="1">
        <v>33019</v>
      </c>
      <c r="B232">
        <v>2142393</v>
      </c>
      <c r="C232">
        <v>16798</v>
      </c>
      <c r="D232">
        <v>17604</v>
      </c>
      <c r="E232">
        <v>0</v>
      </c>
      <c r="F232" s="17">
        <v>0</v>
      </c>
      <c r="G232" s="17"/>
      <c r="H232" s="17"/>
      <c r="I232" s="17"/>
      <c r="J232" s="17"/>
      <c r="K232" s="17"/>
      <c r="L232">
        <v>4073</v>
      </c>
      <c r="M232">
        <v>2461</v>
      </c>
      <c r="N232">
        <v>8610</v>
      </c>
      <c r="O232">
        <v>4160</v>
      </c>
      <c r="P232" s="17"/>
      <c r="Q232" s="18">
        <f t="shared" si="3"/>
        <v>2196099</v>
      </c>
      <c r="S232" s="25"/>
    </row>
    <row r="233" spans="1:19" ht="12.75">
      <c r="A233" s="1">
        <v>33026</v>
      </c>
      <c r="B233">
        <v>2218762</v>
      </c>
      <c r="C233">
        <v>18292</v>
      </c>
      <c r="D233">
        <v>18585</v>
      </c>
      <c r="E233">
        <v>0</v>
      </c>
      <c r="F233" s="17">
        <v>0</v>
      </c>
      <c r="G233" s="17"/>
      <c r="H233" s="17"/>
      <c r="I233" s="17"/>
      <c r="J233" s="17"/>
      <c r="K233" s="17"/>
      <c r="L233">
        <v>5113</v>
      </c>
      <c r="M233">
        <v>2706</v>
      </c>
      <c r="N233">
        <v>6628</v>
      </c>
      <c r="O233">
        <v>2840</v>
      </c>
      <c r="P233" s="17"/>
      <c r="Q233" s="18">
        <f t="shared" si="3"/>
        <v>2272926</v>
      </c>
      <c r="S233" s="25"/>
    </row>
    <row r="234" spans="1:19" ht="12.75">
      <c r="A234" s="1">
        <v>33033</v>
      </c>
      <c r="B234">
        <v>2202031</v>
      </c>
      <c r="C234">
        <v>18484</v>
      </c>
      <c r="D234">
        <v>17305</v>
      </c>
      <c r="E234">
        <v>0</v>
      </c>
      <c r="F234" s="17">
        <v>0</v>
      </c>
      <c r="G234" s="17"/>
      <c r="H234" s="17"/>
      <c r="I234" s="17"/>
      <c r="J234" s="17"/>
      <c r="K234" s="17"/>
      <c r="L234">
        <v>4425</v>
      </c>
      <c r="M234">
        <v>1276</v>
      </c>
      <c r="N234">
        <v>7818</v>
      </c>
      <c r="O234">
        <v>1720</v>
      </c>
      <c r="P234" s="17"/>
      <c r="Q234" s="18">
        <f t="shared" si="3"/>
        <v>2253059</v>
      </c>
      <c r="S234" s="25"/>
    </row>
    <row r="235" spans="1:19" ht="12.75">
      <c r="A235" s="1">
        <v>33040</v>
      </c>
      <c r="B235">
        <v>2168033</v>
      </c>
      <c r="C235">
        <v>18858</v>
      </c>
      <c r="D235">
        <v>17853</v>
      </c>
      <c r="E235">
        <v>0</v>
      </c>
      <c r="F235" s="17">
        <v>0</v>
      </c>
      <c r="G235" s="17"/>
      <c r="H235" s="17"/>
      <c r="I235" s="17"/>
      <c r="J235" s="17"/>
      <c r="K235" s="17"/>
      <c r="L235">
        <v>5087</v>
      </c>
      <c r="M235">
        <v>2274</v>
      </c>
      <c r="N235">
        <v>5613</v>
      </c>
      <c r="O235">
        <v>1720</v>
      </c>
      <c r="P235" s="17"/>
      <c r="Q235" s="18">
        <f t="shared" si="3"/>
        <v>2219438</v>
      </c>
      <c r="S235" s="25"/>
    </row>
    <row r="236" spans="1:19" ht="12.75">
      <c r="A236" s="1">
        <v>33047</v>
      </c>
      <c r="B236">
        <v>2183758</v>
      </c>
      <c r="C236">
        <v>18536</v>
      </c>
      <c r="D236">
        <v>16903</v>
      </c>
      <c r="E236">
        <v>0</v>
      </c>
      <c r="F236" s="17">
        <v>0</v>
      </c>
      <c r="G236" s="17"/>
      <c r="H236" s="17"/>
      <c r="I236" s="17"/>
      <c r="J236" s="17"/>
      <c r="K236" s="17"/>
      <c r="L236">
        <v>4535</v>
      </c>
      <c r="M236">
        <v>2210</v>
      </c>
      <c r="N236">
        <v>6602</v>
      </c>
      <c r="O236">
        <v>1720</v>
      </c>
      <c r="P236" s="17"/>
      <c r="Q236" s="18">
        <f t="shared" si="3"/>
        <v>2234264</v>
      </c>
      <c r="S236" s="25"/>
    </row>
    <row r="237" spans="1:19" ht="12.75">
      <c r="A237" s="1">
        <v>33054</v>
      </c>
      <c r="B237">
        <v>2091367</v>
      </c>
      <c r="C237">
        <v>17843</v>
      </c>
      <c r="D237">
        <v>15984</v>
      </c>
      <c r="E237">
        <v>0</v>
      </c>
      <c r="F237" s="17">
        <v>0</v>
      </c>
      <c r="G237" s="17"/>
      <c r="H237" s="17"/>
      <c r="I237" s="17"/>
      <c r="J237" s="17"/>
      <c r="K237" s="17"/>
      <c r="L237">
        <v>5537</v>
      </c>
      <c r="M237">
        <v>1866</v>
      </c>
      <c r="N237">
        <v>5089</v>
      </c>
      <c r="O237">
        <v>1720</v>
      </c>
      <c r="P237" s="17"/>
      <c r="Q237" s="18">
        <f t="shared" si="3"/>
        <v>2139406</v>
      </c>
      <c r="S237" s="25"/>
    </row>
    <row r="238" spans="1:19" ht="12.75">
      <c r="A238" s="1">
        <v>33061</v>
      </c>
      <c r="B238">
        <v>2448513</v>
      </c>
      <c r="C238">
        <v>20056</v>
      </c>
      <c r="D238">
        <v>17660</v>
      </c>
      <c r="E238">
        <v>0</v>
      </c>
      <c r="F238" s="17">
        <v>0</v>
      </c>
      <c r="G238" s="17"/>
      <c r="H238" s="17"/>
      <c r="I238" s="17"/>
      <c r="J238" s="17"/>
      <c r="K238" s="17"/>
      <c r="L238">
        <v>1786</v>
      </c>
      <c r="M238">
        <v>2136</v>
      </c>
      <c r="N238">
        <v>5543</v>
      </c>
      <c r="O238">
        <v>3172</v>
      </c>
      <c r="P238" s="17"/>
      <c r="Q238" s="18">
        <f t="shared" si="3"/>
        <v>2498866</v>
      </c>
      <c r="S238" s="25"/>
    </row>
    <row r="239" spans="1:19" ht="12.75">
      <c r="A239" s="1">
        <v>33068</v>
      </c>
      <c r="B239">
        <v>2481125</v>
      </c>
      <c r="C239">
        <v>22761</v>
      </c>
      <c r="D239">
        <v>17153</v>
      </c>
      <c r="E239">
        <v>0</v>
      </c>
      <c r="F239" s="17">
        <v>0</v>
      </c>
      <c r="G239" s="17"/>
      <c r="H239" s="17"/>
      <c r="I239" s="17"/>
      <c r="J239" s="17"/>
      <c r="K239" s="17"/>
      <c r="L239">
        <v>1208</v>
      </c>
      <c r="M239">
        <v>2010</v>
      </c>
      <c r="N239">
        <v>5721</v>
      </c>
      <c r="O239">
        <v>3965</v>
      </c>
      <c r="P239" s="17"/>
      <c r="Q239" s="18">
        <f t="shared" si="3"/>
        <v>2533943</v>
      </c>
      <c r="S239" s="25"/>
    </row>
    <row r="240" spans="1:19" ht="12.75">
      <c r="A240" s="1">
        <v>33075</v>
      </c>
      <c r="B240">
        <v>2333985</v>
      </c>
      <c r="C240">
        <v>22934</v>
      </c>
      <c r="D240">
        <v>17002</v>
      </c>
      <c r="E240">
        <v>0</v>
      </c>
      <c r="F240" s="17">
        <v>0</v>
      </c>
      <c r="G240" s="17"/>
      <c r="H240" s="17"/>
      <c r="I240" s="17"/>
      <c r="J240" s="17"/>
      <c r="K240" s="17"/>
      <c r="L240">
        <v>363</v>
      </c>
      <c r="M240">
        <v>1655</v>
      </c>
      <c r="N240">
        <v>6379</v>
      </c>
      <c r="O240">
        <v>3965</v>
      </c>
      <c r="P240" s="17"/>
      <c r="Q240" s="18">
        <f t="shared" si="3"/>
        <v>2386283</v>
      </c>
      <c r="S240" s="25"/>
    </row>
    <row r="241" spans="1:19" ht="12.75">
      <c r="A241" s="1">
        <v>33082</v>
      </c>
      <c r="B241">
        <v>2333828</v>
      </c>
      <c r="C241">
        <v>23530</v>
      </c>
      <c r="D241">
        <v>17147</v>
      </c>
      <c r="E241">
        <v>0</v>
      </c>
      <c r="F241" s="17">
        <v>0</v>
      </c>
      <c r="G241" s="17"/>
      <c r="H241" s="17"/>
      <c r="I241" s="17"/>
      <c r="J241" s="17"/>
      <c r="K241" s="17"/>
      <c r="L241">
        <v>131</v>
      </c>
      <c r="M241">
        <v>1964</v>
      </c>
      <c r="N241">
        <v>5463</v>
      </c>
      <c r="O241">
        <v>3965</v>
      </c>
      <c r="P241" s="17"/>
      <c r="Q241" s="18">
        <f t="shared" si="3"/>
        <v>2386028</v>
      </c>
      <c r="S241" s="25"/>
    </row>
    <row r="242" spans="1:19" ht="12.75">
      <c r="A242" s="1">
        <v>33089</v>
      </c>
      <c r="B242">
        <v>2321217</v>
      </c>
      <c r="C242">
        <v>23283</v>
      </c>
      <c r="D242">
        <v>16759</v>
      </c>
      <c r="E242">
        <v>0</v>
      </c>
      <c r="F242" s="17">
        <v>0</v>
      </c>
      <c r="G242" s="17"/>
      <c r="H242" s="17"/>
      <c r="I242" s="17"/>
      <c r="J242" s="17"/>
      <c r="K242" s="17"/>
      <c r="L242">
        <v>75</v>
      </c>
      <c r="M242">
        <v>1821</v>
      </c>
      <c r="N242">
        <v>5616</v>
      </c>
      <c r="O242">
        <v>1889</v>
      </c>
      <c r="P242" s="17"/>
      <c r="Q242" s="18">
        <f t="shared" si="3"/>
        <v>2370660</v>
      </c>
      <c r="S242" s="25"/>
    </row>
    <row r="243" spans="1:19" ht="12.75">
      <c r="A243" s="1">
        <v>33096</v>
      </c>
      <c r="B243">
        <v>2308557</v>
      </c>
      <c r="C243">
        <v>23893</v>
      </c>
      <c r="D243">
        <v>17055</v>
      </c>
      <c r="E243">
        <v>0</v>
      </c>
      <c r="F243" s="17">
        <v>0</v>
      </c>
      <c r="G243" s="17"/>
      <c r="H243" s="17"/>
      <c r="I243" s="17"/>
      <c r="J243" s="17"/>
      <c r="K243" s="17"/>
      <c r="L243">
        <v>318</v>
      </c>
      <c r="M243">
        <v>1852</v>
      </c>
      <c r="N243">
        <v>5726</v>
      </c>
      <c r="O243">
        <v>505</v>
      </c>
      <c r="P243" s="17"/>
      <c r="Q243" s="18">
        <f t="shared" si="3"/>
        <v>2357906</v>
      </c>
      <c r="S243" s="25"/>
    </row>
    <row r="244" spans="1:19" ht="12.75">
      <c r="A244" s="1">
        <v>33103</v>
      </c>
      <c r="B244">
        <v>2274579</v>
      </c>
      <c r="C244">
        <v>22789</v>
      </c>
      <c r="D244">
        <v>17056</v>
      </c>
      <c r="E244">
        <v>0</v>
      </c>
      <c r="F244" s="17">
        <v>0</v>
      </c>
      <c r="G244" s="17"/>
      <c r="H244" s="17"/>
      <c r="I244" s="17"/>
      <c r="J244" s="17"/>
      <c r="K244" s="17"/>
      <c r="L244">
        <v>24</v>
      </c>
      <c r="M244">
        <v>1727</v>
      </c>
      <c r="N244">
        <v>5234</v>
      </c>
      <c r="O244">
        <v>505</v>
      </c>
      <c r="P244" s="17"/>
      <c r="Q244" s="18">
        <f t="shared" si="3"/>
        <v>2321914</v>
      </c>
      <c r="S244" s="25"/>
    </row>
    <row r="245" spans="1:19" ht="12.75">
      <c r="A245" s="1">
        <v>33110</v>
      </c>
      <c r="B245">
        <v>2261782</v>
      </c>
      <c r="C245">
        <v>22913</v>
      </c>
      <c r="D245">
        <v>17269</v>
      </c>
      <c r="E245">
        <v>0</v>
      </c>
      <c r="F245" s="17">
        <v>0</v>
      </c>
      <c r="G245" s="17"/>
      <c r="H245" s="17"/>
      <c r="I245" s="17"/>
      <c r="J245" s="17"/>
      <c r="K245" s="17"/>
      <c r="L245">
        <v>38</v>
      </c>
      <c r="M245">
        <v>1939</v>
      </c>
      <c r="N245">
        <v>5791</v>
      </c>
      <c r="O245">
        <v>505</v>
      </c>
      <c r="P245" s="17"/>
      <c r="Q245" s="18">
        <f t="shared" si="3"/>
        <v>2310237</v>
      </c>
      <c r="S245" s="25"/>
    </row>
    <row r="246" spans="1:19" ht="12.75">
      <c r="A246" s="1">
        <v>33117</v>
      </c>
      <c r="B246">
        <v>2095627</v>
      </c>
      <c r="C246">
        <v>20992</v>
      </c>
      <c r="D246">
        <v>16065</v>
      </c>
      <c r="E246">
        <v>0</v>
      </c>
      <c r="F246" s="17">
        <v>0</v>
      </c>
      <c r="G246" s="17"/>
      <c r="H246" s="17"/>
      <c r="I246" s="17"/>
      <c r="J246" s="17"/>
      <c r="K246" s="17"/>
      <c r="L246">
        <v>28</v>
      </c>
      <c r="M246">
        <v>1515</v>
      </c>
      <c r="N246">
        <v>3840</v>
      </c>
      <c r="O246">
        <v>505</v>
      </c>
      <c r="P246" s="17"/>
      <c r="Q246" s="18">
        <f t="shared" si="3"/>
        <v>2138572</v>
      </c>
      <c r="S246" s="25"/>
    </row>
    <row r="247" spans="1:19" ht="12.75">
      <c r="A247" s="1">
        <v>33124</v>
      </c>
      <c r="B247">
        <v>2247448</v>
      </c>
      <c r="C247">
        <v>23957</v>
      </c>
      <c r="D247">
        <v>18115</v>
      </c>
      <c r="E247">
        <v>0</v>
      </c>
      <c r="F247" s="17">
        <v>0</v>
      </c>
      <c r="G247" s="17"/>
      <c r="H247" s="17"/>
      <c r="I247" s="17"/>
      <c r="J247" s="17"/>
      <c r="K247" s="17"/>
      <c r="L247">
        <v>26</v>
      </c>
      <c r="M247">
        <v>2092</v>
      </c>
      <c r="N247">
        <v>7669</v>
      </c>
      <c r="O247">
        <v>92</v>
      </c>
      <c r="P247" s="17"/>
      <c r="Q247" s="18">
        <f t="shared" si="3"/>
        <v>2299399</v>
      </c>
      <c r="S247" s="25"/>
    </row>
    <row r="248" spans="1:19" ht="12.75">
      <c r="A248" s="1">
        <v>33131</v>
      </c>
      <c r="B248">
        <v>2123468</v>
      </c>
      <c r="C248">
        <v>23852</v>
      </c>
      <c r="D248">
        <v>17412</v>
      </c>
      <c r="E248">
        <v>0</v>
      </c>
      <c r="F248" s="17">
        <v>0</v>
      </c>
      <c r="G248" s="17"/>
      <c r="H248" s="17"/>
      <c r="I248" s="17"/>
      <c r="J248" s="17"/>
      <c r="K248" s="17"/>
      <c r="L248">
        <v>11</v>
      </c>
      <c r="M248">
        <v>1987</v>
      </c>
      <c r="N248">
        <v>5763</v>
      </c>
      <c r="O248">
        <v>115</v>
      </c>
      <c r="P248" s="17"/>
      <c r="Q248" s="18">
        <f t="shared" si="3"/>
        <v>2172608</v>
      </c>
      <c r="S248" s="25"/>
    </row>
    <row r="249" spans="1:19" ht="12.75">
      <c r="A249" s="1">
        <v>33138</v>
      </c>
      <c r="B249">
        <v>2099445</v>
      </c>
      <c r="C249">
        <v>24271</v>
      </c>
      <c r="D249">
        <v>17618</v>
      </c>
      <c r="E249">
        <v>0</v>
      </c>
      <c r="F249" s="17">
        <v>0</v>
      </c>
      <c r="G249" s="17"/>
      <c r="H249" s="17"/>
      <c r="I249" s="17"/>
      <c r="J249" s="17"/>
      <c r="K249" s="17"/>
      <c r="L249">
        <v>36</v>
      </c>
      <c r="M249">
        <v>2315</v>
      </c>
      <c r="N249">
        <v>5957</v>
      </c>
      <c r="O249">
        <v>115</v>
      </c>
      <c r="P249" s="17"/>
      <c r="Q249" s="18">
        <f t="shared" si="3"/>
        <v>2149757</v>
      </c>
      <c r="S249" s="25"/>
    </row>
    <row r="250" spans="1:19" ht="12.75">
      <c r="A250" s="1">
        <v>33145</v>
      </c>
      <c r="B250">
        <v>2100692</v>
      </c>
      <c r="C250">
        <v>23928</v>
      </c>
      <c r="D250">
        <v>17297</v>
      </c>
      <c r="E250">
        <v>0</v>
      </c>
      <c r="F250" s="17">
        <v>0</v>
      </c>
      <c r="G250" s="17"/>
      <c r="H250" s="17"/>
      <c r="I250" s="17"/>
      <c r="J250" s="17"/>
      <c r="K250" s="17"/>
      <c r="L250">
        <v>33</v>
      </c>
      <c r="M250">
        <v>1815</v>
      </c>
      <c r="N250">
        <v>6236</v>
      </c>
      <c r="O250">
        <v>115</v>
      </c>
      <c r="P250" s="17"/>
      <c r="Q250" s="18">
        <f t="shared" si="3"/>
        <v>2150116</v>
      </c>
      <c r="S250" s="25"/>
    </row>
    <row r="251" spans="1:19" ht="12.75">
      <c r="A251" s="1">
        <v>33152</v>
      </c>
      <c r="B251">
        <v>2029422</v>
      </c>
      <c r="C251">
        <v>24914</v>
      </c>
      <c r="D251">
        <v>17113</v>
      </c>
      <c r="E251">
        <v>0</v>
      </c>
      <c r="F251" s="17">
        <v>0</v>
      </c>
      <c r="G251" s="17"/>
      <c r="H251" s="17"/>
      <c r="I251" s="17"/>
      <c r="J251" s="17"/>
      <c r="K251" s="17"/>
      <c r="L251">
        <v>16</v>
      </c>
      <c r="M251">
        <v>2030</v>
      </c>
      <c r="N251">
        <v>6566</v>
      </c>
      <c r="O251">
        <v>70</v>
      </c>
      <c r="P251" s="17"/>
      <c r="Q251" s="18">
        <f t="shared" si="3"/>
        <v>2080131</v>
      </c>
      <c r="S251" s="25"/>
    </row>
    <row r="252" spans="1:19" ht="12.75">
      <c r="A252" s="1">
        <v>33159</v>
      </c>
      <c r="B252">
        <v>2250271</v>
      </c>
      <c r="C252">
        <v>29119</v>
      </c>
      <c r="D252">
        <v>18522</v>
      </c>
      <c r="E252">
        <v>0</v>
      </c>
      <c r="F252" s="17">
        <v>0</v>
      </c>
      <c r="G252" s="17"/>
      <c r="H252" s="17"/>
      <c r="I252" s="17"/>
      <c r="J252" s="17"/>
      <c r="K252" s="17"/>
      <c r="L252">
        <v>35</v>
      </c>
      <c r="M252">
        <v>1956</v>
      </c>
      <c r="N252">
        <v>6722</v>
      </c>
      <c r="O252">
        <v>56</v>
      </c>
      <c r="P252" s="17"/>
      <c r="Q252" s="18">
        <f t="shared" si="3"/>
        <v>2306681</v>
      </c>
      <c r="S252" s="25"/>
    </row>
    <row r="253" spans="1:19" ht="12.75">
      <c r="A253" s="1">
        <v>33166</v>
      </c>
      <c r="B253">
        <v>2248754</v>
      </c>
      <c r="C253">
        <v>30639</v>
      </c>
      <c r="D253">
        <v>18546</v>
      </c>
      <c r="E253">
        <v>0</v>
      </c>
      <c r="F253" s="17">
        <v>0</v>
      </c>
      <c r="G253" s="17"/>
      <c r="H253" s="17"/>
      <c r="I253" s="17"/>
      <c r="J253" s="17"/>
      <c r="K253" s="17"/>
      <c r="L253">
        <v>56</v>
      </c>
      <c r="M253">
        <v>2005</v>
      </c>
      <c r="N253">
        <v>9916</v>
      </c>
      <c r="O253">
        <v>70</v>
      </c>
      <c r="P253" s="17"/>
      <c r="Q253" s="18">
        <f t="shared" si="3"/>
        <v>2309986</v>
      </c>
      <c r="S253" s="25"/>
    </row>
    <row r="254" spans="1:19" ht="12.75">
      <c r="A254" s="1">
        <v>33173</v>
      </c>
      <c r="B254">
        <v>2338820</v>
      </c>
      <c r="C254">
        <v>30799</v>
      </c>
      <c r="D254">
        <v>18972</v>
      </c>
      <c r="E254">
        <v>0</v>
      </c>
      <c r="F254" s="17">
        <v>0</v>
      </c>
      <c r="G254" s="17"/>
      <c r="H254" s="17"/>
      <c r="I254" s="17"/>
      <c r="J254" s="17"/>
      <c r="K254" s="17"/>
      <c r="L254">
        <v>53</v>
      </c>
      <c r="M254">
        <v>1817</v>
      </c>
      <c r="N254">
        <v>10833</v>
      </c>
      <c r="O254">
        <v>70</v>
      </c>
      <c r="P254" s="17"/>
      <c r="Q254" s="18">
        <f t="shared" si="3"/>
        <v>2401364</v>
      </c>
      <c r="S254" s="25"/>
    </row>
    <row r="255" spans="1:19" ht="12.75">
      <c r="A255" s="1">
        <v>33180</v>
      </c>
      <c r="B255">
        <v>2366531</v>
      </c>
      <c r="C255">
        <v>32565</v>
      </c>
      <c r="D255">
        <v>18919</v>
      </c>
      <c r="E255">
        <v>0</v>
      </c>
      <c r="F255" s="17">
        <v>0</v>
      </c>
      <c r="G255" s="17"/>
      <c r="H255" s="17"/>
      <c r="I255" s="17"/>
      <c r="J255" s="17"/>
      <c r="K255" s="17"/>
      <c r="L255">
        <v>57</v>
      </c>
      <c r="M255">
        <v>1717</v>
      </c>
      <c r="N255">
        <v>10662</v>
      </c>
      <c r="O255">
        <v>60</v>
      </c>
      <c r="P255" s="17"/>
      <c r="Q255" s="18">
        <f t="shared" si="3"/>
        <v>2430511</v>
      </c>
      <c r="S255" s="25"/>
    </row>
    <row r="256" spans="1:19" ht="12.75">
      <c r="A256" s="1">
        <v>33187</v>
      </c>
      <c r="B256">
        <v>2418363</v>
      </c>
      <c r="C256">
        <v>30839</v>
      </c>
      <c r="D256">
        <v>18371</v>
      </c>
      <c r="E256">
        <v>0</v>
      </c>
      <c r="F256" s="17">
        <v>0</v>
      </c>
      <c r="G256" s="17"/>
      <c r="H256" s="17"/>
      <c r="I256" s="17"/>
      <c r="J256" s="17"/>
      <c r="K256" s="17"/>
      <c r="L256">
        <v>46</v>
      </c>
      <c r="M256">
        <v>1441</v>
      </c>
      <c r="N256">
        <v>9781</v>
      </c>
      <c r="O256">
        <v>45</v>
      </c>
      <c r="P256" s="17"/>
      <c r="Q256" s="18">
        <f t="shared" si="3"/>
        <v>2478886</v>
      </c>
      <c r="S256" s="25"/>
    </row>
    <row r="257" spans="1:19" ht="12.75">
      <c r="A257" s="1">
        <v>33194</v>
      </c>
      <c r="B257">
        <v>2376789</v>
      </c>
      <c r="C257">
        <v>31834</v>
      </c>
      <c r="D257">
        <v>17345</v>
      </c>
      <c r="E257">
        <v>0</v>
      </c>
      <c r="F257" s="17">
        <v>0</v>
      </c>
      <c r="G257" s="17"/>
      <c r="H257" s="17"/>
      <c r="I257" s="17"/>
      <c r="J257" s="17"/>
      <c r="K257" s="17"/>
      <c r="L257">
        <v>4706</v>
      </c>
      <c r="M257">
        <v>2603</v>
      </c>
      <c r="N257">
        <v>9007</v>
      </c>
      <c r="O257">
        <v>36</v>
      </c>
      <c r="P257" s="17"/>
      <c r="Q257" s="18">
        <f t="shared" si="3"/>
        <v>2442320</v>
      </c>
      <c r="S257" s="25"/>
    </row>
    <row r="258" spans="1:19" ht="12.75">
      <c r="A258" s="1">
        <v>33201</v>
      </c>
      <c r="B258">
        <v>3008404</v>
      </c>
      <c r="C258">
        <v>36537</v>
      </c>
      <c r="D258">
        <v>21130</v>
      </c>
      <c r="E258">
        <v>0</v>
      </c>
      <c r="F258" s="17">
        <v>0</v>
      </c>
      <c r="G258" s="17"/>
      <c r="H258" s="17"/>
      <c r="I258" s="17"/>
      <c r="J258" s="17"/>
      <c r="K258" s="17"/>
      <c r="L258">
        <v>11207</v>
      </c>
      <c r="M258">
        <v>1874</v>
      </c>
      <c r="N258">
        <v>13637</v>
      </c>
      <c r="O258">
        <v>36</v>
      </c>
      <c r="P258" s="17"/>
      <c r="Q258" s="18">
        <f t="shared" si="3"/>
        <v>3092825</v>
      </c>
      <c r="S258" s="25"/>
    </row>
    <row r="259" spans="1:19" ht="12.75">
      <c r="A259" s="1">
        <v>33208</v>
      </c>
      <c r="B259">
        <v>2917889</v>
      </c>
      <c r="C259">
        <v>37306</v>
      </c>
      <c r="D259">
        <v>19550</v>
      </c>
      <c r="E259">
        <v>0</v>
      </c>
      <c r="F259" s="17">
        <v>0</v>
      </c>
      <c r="G259" s="17"/>
      <c r="H259" s="17"/>
      <c r="I259" s="17"/>
      <c r="J259" s="17"/>
      <c r="K259" s="17"/>
      <c r="L259">
        <v>9908</v>
      </c>
      <c r="M259">
        <v>10951</v>
      </c>
      <c r="N259">
        <v>9701</v>
      </c>
      <c r="O259">
        <v>45</v>
      </c>
      <c r="P259" s="17"/>
      <c r="Q259" s="18">
        <f aca="true" t="shared" si="4" ref="Q259:Q322">SUM(B259+C259+D259+E259+F259+K259+L259+M259+N259+O259+P259)</f>
        <v>3005350</v>
      </c>
      <c r="S259" s="25"/>
    </row>
    <row r="260" spans="1:19" ht="12.75">
      <c r="A260" s="1">
        <v>33215</v>
      </c>
      <c r="B260">
        <v>2988730</v>
      </c>
      <c r="C260">
        <v>35128</v>
      </c>
      <c r="D260">
        <v>20182</v>
      </c>
      <c r="E260">
        <v>0</v>
      </c>
      <c r="F260" s="17">
        <v>0</v>
      </c>
      <c r="G260" s="17"/>
      <c r="H260" s="17"/>
      <c r="I260" s="17"/>
      <c r="J260" s="17"/>
      <c r="K260" s="17"/>
      <c r="L260">
        <v>8508</v>
      </c>
      <c r="M260">
        <v>1632</v>
      </c>
      <c r="N260">
        <v>10585</v>
      </c>
      <c r="O260">
        <v>265</v>
      </c>
      <c r="P260" s="17"/>
      <c r="Q260" s="18">
        <f t="shared" si="4"/>
        <v>3065030</v>
      </c>
      <c r="S260" s="25"/>
    </row>
    <row r="261" spans="1:19" ht="12.75">
      <c r="A261" s="1">
        <v>33222</v>
      </c>
      <c r="B261">
        <v>3046897</v>
      </c>
      <c r="C261">
        <v>37022</v>
      </c>
      <c r="D261">
        <v>19480</v>
      </c>
      <c r="E261">
        <v>0</v>
      </c>
      <c r="F261" s="17">
        <v>0</v>
      </c>
      <c r="G261" s="17"/>
      <c r="H261" s="17"/>
      <c r="I261" s="17"/>
      <c r="J261" s="17"/>
      <c r="K261" s="17"/>
      <c r="L261">
        <v>11813</v>
      </c>
      <c r="M261">
        <v>1588</v>
      </c>
      <c r="N261">
        <v>13291</v>
      </c>
      <c r="O261">
        <v>265</v>
      </c>
      <c r="P261" s="17"/>
      <c r="Q261" s="18">
        <f t="shared" si="4"/>
        <v>3130356</v>
      </c>
      <c r="S261" s="25"/>
    </row>
    <row r="262" spans="1:19" ht="12.75">
      <c r="A262" s="1">
        <v>33229</v>
      </c>
      <c r="B262">
        <v>2908412</v>
      </c>
      <c r="C262">
        <v>29582</v>
      </c>
      <c r="D262">
        <v>16694</v>
      </c>
      <c r="E262">
        <v>0</v>
      </c>
      <c r="F262" s="17">
        <v>0</v>
      </c>
      <c r="G262" s="17"/>
      <c r="H262" s="17"/>
      <c r="I262" s="17"/>
      <c r="J262" s="17"/>
      <c r="K262" s="17"/>
      <c r="L262">
        <v>6459</v>
      </c>
      <c r="M262">
        <v>1125</v>
      </c>
      <c r="N262">
        <v>9870</v>
      </c>
      <c r="O262">
        <v>265</v>
      </c>
      <c r="P262" s="17"/>
      <c r="Q262" s="18">
        <f t="shared" si="4"/>
        <v>2972407</v>
      </c>
      <c r="S262" s="25"/>
    </row>
    <row r="263" spans="1:19" ht="12.75">
      <c r="A263" s="1">
        <v>33236</v>
      </c>
      <c r="B263">
        <v>3485646</v>
      </c>
      <c r="C263">
        <v>36344</v>
      </c>
      <c r="D263">
        <v>18600</v>
      </c>
      <c r="E263">
        <v>0</v>
      </c>
      <c r="F263" s="17">
        <v>0</v>
      </c>
      <c r="G263" s="17"/>
      <c r="H263" s="17"/>
      <c r="I263" s="17"/>
      <c r="J263" s="17"/>
      <c r="K263" s="17"/>
      <c r="L263">
        <v>5046</v>
      </c>
      <c r="M263">
        <v>1369</v>
      </c>
      <c r="N263">
        <v>8768</v>
      </c>
      <c r="O263">
        <v>212</v>
      </c>
      <c r="P263" s="17"/>
      <c r="Q263" s="18">
        <f t="shared" si="4"/>
        <v>3555985</v>
      </c>
      <c r="S263" s="25"/>
    </row>
    <row r="264" spans="1:19" ht="12.75">
      <c r="A264" s="1">
        <v>33243</v>
      </c>
      <c r="B264">
        <v>4052758</v>
      </c>
      <c r="C264">
        <v>35852</v>
      </c>
      <c r="D264">
        <v>20912</v>
      </c>
      <c r="E264">
        <v>0</v>
      </c>
      <c r="F264" s="17">
        <v>0</v>
      </c>
      <c r="G264" s="17"/>
      <c r="H264" s="17"/>
      <c r="I264" s="17"/>
      <c r="J264" s="17"/>
      <c r="K264" s="17"/>
      <c r="L264">
        <v>8868</v>
      </c>
      <c r="M264">
        <v>3257</v>
      </c>
      <c r="N264">
        <v>14609</v>
      </c>
      <c r="O264">
        <v>56</v>
      </c>
      <c r="P264" s="17"/>
      <c r="Q264" s="18">
        <f t="shared" si="4"/>
        <v>4136312</v>
      </c>
      <c r="S264" s="25"/>
    </row>
    <row r="265" spans="1:19" ht="12.75">
      <c r="A265" s="1">
        <v>33250</v>
      </c>
      <c r="B265">
        <v>3946409</v>
      </c>
      <c r="C265">
        <v>40644</v>
      </c>
      <c r="D265">
        <v>20357</v>
      </c>
      <c r="E265">
        <v>0</v>
      </c>
      <c r="F265" s="17">
        <v>0</v>
      </c>
      <c r="G265" s="17"/>
      <c r="H265" s="17"/>
      <c r="I265" s="17"/>
      <c r="J265" s="17"/>
      <c r="K265" s="17"/>
      <c r="L265">
        <v>6451</v>
      </c>
      <c r="M265">
        <v>3640</v>
      </c>
      <c r="N265">
        <v>14356</v>
      </c>
      <c r="O265">
        <v>5</v>
      </c>
      <c r="P265" s="17"/>
      <c r="Q265" s="18">
        <f t="shared" si="4"/>
        <v>4031862</v>
      </c>
      <c r="S265" s="25"/>
    </row>
    <row r="266" spans="1:19" ht="12.75">
      <c r="A266" s="1">
        <v>33257</v>
      </c>
      <c r="B266">
        <v>3747271</v>
      </c>
      <c r="C266">
        <v>35106</v>
      </c>
      <c r="D266">
        <v>19670</v>
      </c>
      <c r="E266">
        <v>0</v>
      </c>
      <c r="F266" s="17">
        <v>0</v>
      </c>
      <c r="G266" s="17"/>
      <c r="H266" s="17"/>
      <c r="I266" s="17"/>
      <c r="J266" s="17"/>
      <c r="K266" s="17"/>
      <c r="L266">
        <v>2500</v>
      </c>
      <c r="M266">
        <v>3841</v>
      </c>
      <c r="N266">
        <v>13323</v>
      </c>
      <c r="O266">
        <v>5</v>
      </c>
      <c r="P266" s="17"/>
      <c r="Q266" s="18">
        <f t="shared" si="4"/>
        <v>3821716</v>
      </c>
      <c r="S266" s="25"/>
    </row>
    <row r="267" spans="1:19" ht="12.75">
      <c r="A267" s="1">
        <v>33264</v>
      </c>
      <c r="B267">
        <v>3929199</v>
      </c>
      <c r="C267">
        <v>39413</v>
      </c>
      <c r="D267">
        <v>20324</v>
      </c>
      <c r="E267">
        <v>0</v>
      </c>
      <c r="F267" s="17">
        <v>0</v>
      </c>
      <c r="G267" s="17"/>
      <c r="H267" s="17"/>
      <c r="I267" s="17"/>
      <c r="J267" s="17"/>
      <c r="K267" s="17"/>
      <c r="L267">
        <v>1444</v>
      </c>
      <c r="M267">
        <v>4822</v>
      </c>
      <c r="N267">
        <v>18358</v>
      </c>
      <c r="O267">
        <v>4</v>
      </c>
      <c r="P267" s="17"/>
      <c r="Q267" s="18">
        <f t="shared" si="4"/>
        <v>4013564</v>
      </c>
      <c r="S267" s="25"/>
    </row>
    <row r="268" spans="1:19" ht="12.75">
      <c r="A268" s="1">
        <v>33271</v>
      </c>
      <c r="B268">
        <v>4011503</v>
      </c>
      <c r="C268">
        <v>36246</v>
      </c>
      <c r="D268">
        <v>19141</v>
      </c>
      <c r="E268">
        <v>0</v>
      </c>
      <c r="F268" s="17">
        <v>0</v>
      </c>
      <c r="G268" s="17"/>
      <c r="H268" s="17"/>
      <c r="I268" s="17"/>
      <c r="J268" s="17"/>
      <c r="K268" s="17"/>
      <c r="L268">
        <v>836</v>
      </c>
      <c r="M268">
        <v>5119</v>
      </c>
      <c r="N268">
        <v>16142</v>
      </c>
      <c r="O268">
        <v>30</v>
      </c>
      <c r="P268" s="17"/>
      <c r="Q268" s="18">
        <f t="shared" si="4"/>
        <v>4089017</v>
      </c>
      <c r="S268" s="25"/>
    </row>
    <row r="269" spans="1:19" ht="12.75">
      <c r="A269" s="1">
        <v>33278</v>
      </c>
      <c r="B269">
        <v>3953393</v>
      </c>
      <c r="C269">
        <v>36810</v>
      </c>
      <c r="D269">
        <v>18327</v>
      </c>
      <c r="E269">
        <v>0</v>
      </c>
      <c r="F269" s="17">
        <v>0</v>
      </c>
      <c r="G269" s="17"/>
      <c r="H269" s="17"/>
      <c r="I269" s="17"/>
      <c r="J269" s="17"/>
      <c r="K269" s="17"/>
      <c r="L269">
        <v>886</v>
      </c>
      <c r="M269">
        <v>4847</v>
      </c>
      <c r="N269">
        <v>20353</v>
      </c>
      <c r="O269">
        <v>130</v>
      </c>
      <c r="P269" s="17"/>
      <c r="Q269" s="18">
        <f t="shared" si="4"/>
        <v>4034746</v>
      </c>
      <c r="S269" s="25"/>
    </row>
    <row r="270" spans="1:19" ht="12.75">
      <c r="A270" s="1">
        <v>33285</v>
      </c>
      <c r="B270">
        <v>4033252</v>
      </c>
      <c r="C270">
        <v>34342</v>
      </c>
      <c r="D270">
        <v>17833</v>
      </c>
      <c r="E270">
        <v>0</v>
      </c>
      <c r="F270" s="17">
        <v>0</v>
      </c>
      <c r="G270" s="17"/>
      <c r="H270" s="17"/>
      <c r="I270" s="17"/>
      <c r="J270" s="17"/>
      <c r="K270" s="17"/>
      <c r="L270">
        <v>4793</v>
      </c>
      <c r="M270">
        <v>4799</v>
      </c>
      <c r="N270">
        <v>16826</v>
      </c>
      <c r="O270">
        <v>130</v>
      </c>
      <c r="P270" s="17"/>
      <c r="Q270" s="18">
        <f t="shared" si="4"/>
        <v>4111975</v>
      </c>
      <c r="S270" s="25"/>
    </row>
    <row r="271" spans="1:19" ht="12.75">
      <c r="A271" s="1">
        <v>33292</v>
      </c>
      <c r="B271">
        <v>4131965</v>
      </c>
      <c r="C271">
        <v>36284</v>
      </c>
      <c r="D271">
        <v>17914</v>
      </c>
      <c r="E271">
        <v>0</v>
      </c>
      <c r="F271" s="17">
        <v>0</v>
      </c>
      <c r="G271" s="17"/>
      <c r="H271" s="17"/>
      <c r="I271" s="17"/>
      <c r="J271" s="17"/>
      <c r="K271" s="17"/>
      <c r="L271">
        <v>9589</v>
      </c>
      <c r="M271">
        <v>5230</v>
      </c>
      <c r="N271">
        <v>22090</v>
      </c>
      <c r="O271">
        <v>104</v>
      </c>
      <c r="P271" s="17"/>
      <c r="Q271" s="18">
        <f t="shared" si="4"/>
        <v>4223176</v>
      </c>
      <c r="S271" s="25"/>
    </row>
    <row r="272" spans="1:19" ht="12.75">
      <c r="A272" s="1">
        <v>33299</v>
      </c>
      <c r="B272">
        <v>4181372</v>
      </c>
      <c r="C272">
        <v>34215</v>
      </c>
      <c r="D272">
        <v>17284</v>
      </c>
      <c r="E272">
        <v>0</v>
      </c>
      <c r="F272" s="17">
        <v>0</v>
      </c>
      <c r="G272" s="17"/>
      <c r="H272" s="17"/>
      <c r="I272" s="17"/>
      <c r="J272" s="17"/>
      <c r="K272" s="17"/>
      <c r="L272">
        <v>12261</v>
      </c>
      <c r="M272">
        <v>7387</v>
      </c>
      <c r="N272">
        <v>20888</v>
      </c>
      <c r="O272">
        <v>357</v>
      </c>
      <c r="P272" s="17"/>
      <c r="Q272" s="18">
        <f t="shared" si="4"/>
        <v>4273764</v>
      </c>
      <c r="S272" s="25"/>
    </row>
    <row r="273" spans="1:19" ht="12.75">
      <c r="A273" s="1">
        <v>33306</v>
      </c>
      <c r="B273">
        <v>4082237</v>
      </c>
      <c r="C273">
        <v>33712</v>
      </c>
      <c r="D273">
        <v>17465</v>
      </c>
      <c r="E273">
        <v>0</v>
      </c>
      <c r="F273" s="17">
        <v>0</v>
      </c>
      <c r="G273" s="17"/>
      <c r="H273" s="17"/>
      <c r="I273" s="17"/>
      <c r="J273" s="17"/>
      <c r="K273" s="17"/>
      <c r="L273">
        <v>11947</v>
      </c>
      <c r="M273">
        <v>12480</v>
      </c>
      <c r="N273">
        <v>23109</v>
      </c>
      <c r="O273">
        <v>1265</v>
      </c>
      <c r="P273" s="17"/>
      <c r="Q273" s="18">
        <f t="shared" si="4"/>
        <v>4182215</v>
      </c>
      <c r="S273" s="25"/>
    </row>
    <row r="274" spans="1:19" ht="12.75">
      <c r="A274" s="1">
        <v>33313</v>
      </c>
      <c r="B274">
        <v>4131871</v>
      </c>
      <c r="C274">
        <v>31709</v>
      </c>
      <c r="D274">
        <v>16274</v>
      </c>
      <c r="E274">
        <v>0</v>
      </c>
      <c r="F274" s="17">
        <v>0</v>
      </c>
      <c r="G274" s="17"/>
      <c r="H274" s="17"/>
      <c r="I274" s="17"/>
      <c r="J274" s="17"/>
      <c r="K274" s="17"/>
      <c r="L274">
        <v>16250</v>
      </c>
      <c r="M274">
        <v>8764</v>
      </c>
      <c r="N274">
        <v>27744</v>
      </c>
      <c r="O274">
        <v>1265</v>
      </c>
      <c r="P274" s="17"/>
      <c r="Q274" s="18">
        <f t="shared" si="4"/>
        <v>4233877</v>
      </c>
      <c r="S274" s="25"/>
    </row>
    <row r="275" spans="1:19" ht="12.75">
      <c r="A275" s="1">
        <v>33320</v>
      </c>
      <c r="B275">
        <v>3925214</v>
      </c>
      <c r="C275">
        <v>30772</v>
      </c>
      <c r="D275">
        <v>16447</v>
      </c>
      <c r="E275">
        <v>0</v>
      </c>
      <c r="F275" s="17">
        <v>0</v>
      </c>
      <c r="G275" s="17"/>
      <c r="H275" s="17"/>
      <c r="I275" s="17"/>
      <c r="J275" s="17"/>
      <c r="K275" s="17"/>
      <c r="L275">
        <v>21278</v>
      </c>
      <c r="M275">
        <v>11885</v>
      </c>
      <c r="N275">
        <v>26283</v>
      </c>
      <c r="O275">
        <v>1265</v>
      </c>
      <c r="P275" s="17"/>
      <c r="Q275" s="18">
        <f t="shared" si="4"/>
        <v>4033144</v>
      </c>
      <c r="S275" s="25"/>
    </row>
    <row r="276" spans="1:19" ht="12.75">
      <c r="A276" s="1">
        <v>33327</v>
      </c>
      <c r="B276">
        <v>3986322</v>
      </c>
      <c r="C276">
        <v>29530</v>
      </c>
      <c r="D276">
        <v>16081</v>
      </c>
      <c r="E276">
        <v>0</v>
      </c>
      <c r="F276" s="17">
        <v>0</v>
      </c>
      <c r="G276" s="17"/>
      <c r="H276" s="17"/>
      <c r="I276" s="17"/>
      <c r="J276" s="17"/>
      <c r="K276" s="17"/>
      <c r="L276">
        <v>29399</v>
      </c>
      <c r="M276">
        <v>11340</v>
      </c>
      <c r="N276">
        <v>27438</v>
      </c>
      <c r="O276">
        <v>1265</v>
      </c>
      <c r="P276" s="17"/>
      <c r="Q276" s="18">
        <f t="shared" si="4"/>
        <v>4101375</v>
      </c>
      <c r="S276" s="25"/>
    </row>
    <row r="277" spans="1:19" ht="12.75">
      <c r="A277" s="1">
        <v>33334</v>
      </c>
      <c r="B277">
        <v>3772073</v>
      </c>
      <c r="C277">
        <v>28650</v>
      </c>
      <c r="D277">
        <v>16295</v>
      </c>
      <c r="E277">
        <v>0</v>
      </c>
      <c r="F277" s="17">
        <v>0</v>
      </c>
      <c r="G277" s="17"/>
      <c r="H277" s="17"/>
      <c r="I277" s="17"/>
      <c r="J277" s="17"/>
      <c r="K277" s="17"/>
      <c r="L277">
        <v>65959</v>
      </c>
      <c r="M277">
        <v>15081</v>
      </c>
      <c r="N277">
        <v>19299</v>
      </c>
      <c r="O277">
        <v>2335</v>
      </c>
      <c r="P277" s="17"/>
      <c r="Q277" s="18">
        <f t="shared" si="4"/>
        <v>3919692</v>
      </c>
      <c r="S277" s="25"/>
    </row>
    <row r="278" spans="1:19" ht="12.75">
      <c r="A278" s="1">
        <v>33341</v>
      </c>
      <c r="B278">
        <v>3749760</v>
      </c>
      <c r="C278">
        <v>27386</v>
      </c>
      <c r="D278">
        <v>15725</v>
      </c>
      <c r="E278">
        <v>0</v>
      </c>
      <c r="F278" s="17">
        <v>0</v>
      </c>
      <c r="G278" s="17"/>
      <c r="H278" s="17"/>
      <c r="I278" s="17"/>
      <c r="J278" s="17"/>
      <c r="K278" s="17"/>
      <c r="L278">
        <v>85706</v>
      </c>
      <c r="M278">
        <v>9247</v>
      </c>
      <c r="N278">
        <v>24290</v>
      </c>
      <c r="O278">
        <v>2335</v>
      </c>
      <c r="P278" s="17"/>
      <c r="Q278" s="18">
        <f t="shared" si="4"/>
        <v>3914449</v>
      </c>
      <c r="S278" s="25"/>
    </row>
    <row r="279" spans="1:19" ht="12.75">
      <c r="A279" s="1">
        <v>33348</v>
      </c>
      <c r="B279">
        <v>3591820</v>
      </c>
      <c r="C279">
        <v>27326</v>
      </c>
      <c r="D279">
        <v>15763</v>
      </c>
      <c r="E279">
        <v>0</v>
      </c>
      <c r="F279" s="17">
        <v>0</v>
      </c>
      <c r="G279" s="17"/>
      <c r="H279" s="17"/>
      <c r="I279" s="17"/>
      <c r="J279" s="17"/>
      <c r="K279" s="17"/>
      <c r="L279">
        <v>103984</v>
      </c>
      <c r="M279">
        <v>7840</v>
      </c>
      <c r="N279">
        <v>21346</v>
      </c>
      <c r="O279">
        <v>2335</v>
      </c>
      <c r="P279" s="17"/>
      <c r="Q279" s="18">
        <f t="shared" si="4"/>
        <v>3770414</v>
      </c>
      <c r="S279" s="25"/>
    </row>
    <row r="280" spans="1:19" ht="12.75">
      <c r="A280" s="1">
        <v>33355</v>
      </c>
      <c r="B280">
        <v>3506692</v>
      </c>
      <c r="C280">
        <v>25935</v>
      </c>
      <c r="D280">
        <v>15136</v>
      </c>
      <c r="E280">
        <v>0</v>
      </c>
      <c r="F280" s="17">
        <v>0</v>
      </c>
      <c r="G280" s="17"/>
      <c r="H280" s="17"/>
      <c r="I280" s="17"/>
      <c r="J280" s="17"/>
      <c r="K280" s="17"/>
      <c r="L280">
        <v>93446</v>
      </c>
      <c r="M280">
        <v>7492</v>
      </c>
      <c r="N280">
        <v>25135</v>
      </c>
      <c r="O280">
        <v>2335</v>
      </c>
      <c r="P280" s="17"/>
      <c r="Q280" s="18">
        <f t="shared" si="4"/>
        <v>3676171</v>
      </c>
      <c r="S280" s="25"/>
    </row>
    <row r="281" spans="1:19" ht="12.75">
      <c r="A281" s="1">
        <v>33362</v>
      </c>
      <c r="B281">
        <v>3392114</v>
      </c>
      <c r="C281">
        <v>25321</v>
      </c>
      <c r="D281">
        <v>15028</v>
      </c>
      <c r="E281">
        <v>0</v>
      </c>
      <c r="F281" s="17">
        <v>0</v>
      </c>
      <c r="G281" s="17"/>
      <c r="H281" s="17"/>
      <c r="I281" s="17"/>
      <c r="J281" s="17"/>
      <c r="K281" s="17"/>
      <c r="L281">
        <v>119097</v>
      </c>
      <c r="M281">
        <v>7759</v>
      </c>
      <c r="N281">
        <v>20523</v>
      </c>
      <c r="O281">
        <v>1090</v>
      </c>
      <c r="P281" s="17"/>
      <c r="Q281" s="18">
        <f t="shared" si="4"/>
        <v>3580932</v>
      </c>
      <c r="S281" s="25"/>
    </row>
    <row r="282" spans="1:19" ht="12.75">
      <c r="A282" s="1">
        <v>33369</v>
      </c>
      <c r="B282">
        <v>3357885</v>
      </c>
      <c r="C282">
        <v>24765</v>
      </c>
      <c r="D282">
        <v>14897</v>
      </c>
      <c r="E282">
        <v>0</v>
      </c>
      <c r="F282" s="17">
        <v>0</v>
      </c>
      <c r="G282" s="17"/>
      <c r="H282" s="17"/>
      <c r="I282" s="17"/>
      <c r="J282" s="17"/>
      <c r="K282" s="17"/>
      <c r="L282">
        <v>100105</v>
      </c>
      <c r="M282">
        <v>7228</v>
      </c>
      <c r="N282">
        <v>20326</v>
      </c>
      <c r="O282">
        <v>260</v>
      </c>
      <c r="P282" s="17"/>
      <c r="Q282" s="18">
        <f t="shared" si="4"/>
        <v>3525466</v>
      </c>
      <c r="S282" s="25"/>
    </row>
    <row r="283" spans="1:19" ht="12.75">
      <c r="A283" s="1">
        <v>33376</v>
      </c>
      <c r="B283">
        <v>3224009</v>
      </c>
      <c r="C283">
        <v>24615</v>
      </c>
      <c r="D283">
        <v>15234</v>
      </c>
      <c r="E283">
        <v>0</v>
      </c>
      <c r="F283" s="17">
        <v>0</v>
      </c>
      <c r="G283" s="17"/>
      <c r="H283" s="17"/>
      <c r="I283" s="17"/>
      <c r="J283" s="17"/>
      <c r="K283" s="17"/>
      <c r="L283">
        <v>118998</v>
      </c>
      <c r="M283">
        <v>7842</v>
      </c>
      <c r="N283">
        <v>16027</v>
      </c>
      <c r="O283">
        <v>260</v>
      </c>
      <c r="P283" s="17"/>
      <c r="Q283" s="18">
        <f t="shared" si="4"/>
        <v>3406985</v>
      </c>
      <c r="S283" s="25"/>
    </row>
    <row r="284" spans="1:19" ht="12.75">
      <c r="A284" s="1">
        <v>33383</v>
      </c>
      <c r="B284">
        <v>3075281</v>
      </c>
      <c r="C284">
        <v>22727</v>
      </c>
      <c r="D284">
        <v>14622</v>
      </c>
      <c r="E284">
        <v>0</v>
      </c>
      <c r="F284" s="17">
        <v>0</v>
      </c>
      <c r="G284" s="17"/>
      <c r="H284" s="17"/>
      <c r="I284" s="17"/>
      <c r="J284" s="17"/>
      <c r="K284" s="17"/>
      <c r="L284">
        <v>98914</v>
      </c>
      <c r="M284">
        <v>7531</v>
      </c>
      <c r="N284">
        <v>21139</v>
      </c>
      <c r="O284">
        <v>260</v>
      </c>
      <c r="P284" s="17"/>
      <c r="Q284" s="18">
        <f t="shared" si="4"/>
        <v>3240474</v>
      </c>
      <c r="S284" s="25"/>
    </row>
    <row r="285" spans="1:19" ht="12.75">
      <c r="A285" s="1">
        <v>33390</v>
      </c>
      <c r="B285">
        <v>3246639</v>
      </c>
      <c r="C285">
        <v>24760</v>
      </c>
      <c r="D285">
        <v>16083</v>
      </c>
      <c r="E285">
        <v>0</v>
      </c>
      <c r="F285" s="17">
        <v>0</v>
      </c>
      <c r="G285" s="17"/>
      <c r="H285" s="17"/>
      <c r="I285" s="17"/>
      <c r="J285" s="17"/>
      <c r="K285" s="17"/>
      <c r="L285">
        <v>122454</v>
      </c>
      <c r="M285">
        <v>6925</v>
      </c>
      <c r="N285">
        <v>17268</v>
      </c>
      <c r="O285">
        <v>208</v>
      </c>
      <c r="P285" s="17"/>
      <c r="Q285" s="18">
        <f t="shared" si="4"/>
        <v>3434337</v>
      </c>
      <c r="S285" s="25"/>
    </row>
    <row r="286" spans="1:19" ht="12.75">
      <c r="A286" s="1">
        <v>33397</v>
      </c>
      <c r="B286">
        <v>3123707</v>
      </c>
      <c r="C286">
        <v>24397</v>
      </c>
      <c r="D286">
        <v>15810</v>
      </c>
      <c r="E286">
        <v>0</v>
      </c>
      <c r="F286" s="17">
        <v>0</v>
      </c>
      <c r="G286" s="17"/>
      <c r="H286" s="17"/>
      <c r="I286" s="17"/>
      <c r="J286" s="17"/>
      <c r="K286" s="17"/>
      <c r="L286">
        <v>104411</v>
      </c>
      <c r="M286">
        <v>6578</v>
      </c>
      <c r="N286">
        <v>25276</v>
      </c>
      <c r="O286">
        <v>2645</v>
      </c>
      <c r="P286" s="17"/>
      <c r="Q286" s="18">
        <f t="shared" si="4"/>
        <v>3302824</v>
      </c>
      <c r="S286" s="25"/>
    </row>
    <row r="287" spans="1:19" ht="12.75">
      <c r="A287" s="1">
        <v>33404</v>
      </c>
      <c r="B287">
        <v>3114648</v>
      </c>
      <c r="C287">
        <v>25471</v>
      </c>
      <c r="D287">
        <v>16710</v>
      </c>
      <c r="E287">
        <v>0</v>
      </c>
      <c r="F287" s="17">
        <v>0</v>
      </c>
      <c r="G287" s="17"/>
      <c r="H287" s="17"/>
      <c r="I287" s="17"/>
      <c r="J287" s="17"/>
      <c r="K287" s="17"/>
      <c r="L287">
        <v>106803</v>
      </c>
      <c r="M287">
        <v>7053</v>
      </c>
      <c r="N287">
        <v>20719</v>
      </c>
      <c r="O287">
        <v>2645</v>
      </c>
      <c r="P287" s="17"/>
      <c r="Q287" s="18">
        <f t="shared" si="4"/>
        <v>3294049</v>
      </c>
      <c r="S287" s="25"/>
    </row>
    <row r="288" spans="1:19" ht="12.75">
      <c r="A288" s="1">
        <v>33411</v>
      </c>
      <c r="B288">
        <v>3048948</v>
      </c>
      <c r="C288">
        <v>25154</v>
      </c>
      <c r="D288">
        <v>17142</v>
      </c>
      <c r="E288">
        <v>0</v>
      </c>
      <c r="F288" s="17">
        <v>0</v>
      </c>
      <c r="G288" s="17"/>
      <c r="H288" s="17"/>
      <c r="I288" s="17"/>
      <c r="J288" s="17"/>
      <c r="K288" s="17"/>
      <c r="L288">
        <v>67881</v>
      </c>
      <c r="M288">
        <v>6836</v>
      </c>
      <c r="N288">
        <v>19286</v>
      </c>
      <c r="O288">
        <v>2645</v>
      </c>
      <c r="P288" s="17"/>
      <c r="Q288" s="18">
        <f t="shared" si="4"/>
        <v>3187892</v>
      </c>
      <c r="S288" s="25"/>
    </row>
    <row r="289" spans="1:19" ht="12.75">
      <c r="A289" s="1">
        <v>33418</v>
      </c>
      <c r="B289">
        <v>2883351</v>
      </c>
      <c r="C289">
        <v>24151</v>
      </c>
      <c r="D289">
        <v>16691</v>
      </c>
      <c r="E289">
        <v>0</v>
      </c>
      <c r="F289" s="17">
        <v>0</v>
      </c>
      <c r="G289" s="17"/>
      <c r="H289" s="17"/>
      <c r="I289" s="17"/>
      <c r="J289" s="17"/>
      <c r="K289" s="17"/>
      <c r="L289">
        <v>62272</v>
      </c>
      <c r="M289">
        <v>6277</v>
      </c>
      <c r="N289">
        <v>13921</v>
      </c>
      <c r="O289">
        <v>2645</v>
      </c>
      <c r="P289" s="17"/>
      <c r="Q289" s="18">
        <f t="shared" si="4"/>
        <v>3009308</v>
      </c>
      <c r="S289" s="25"/>
    </row>
    <row r="290" spans="1:19" ht="12.75">
      <c r="A290" s="1">
        <v>33425</v>
      </c>
      <c r="B290">
        <v>3311451</v>
      </c>
      <c r="C290">
        <v>27588</v>
      </c>
      <c r="D290">
        <v>19146</v>
      </c>
      <c r="E290">
        <v>0</v>
      </c>
      <c r="F290" s="17">
        <v>0</v>
      </c>
      <c r="G290" s="17"/>
      <c r="H290" s="17"/>
      <c r="I290" s="17"/>
      <c r="J290" s="17"/>
      <c r="K290" s="17"/>
      <c r="L290">
        <v>37235</v>
      </c>
      <c r="M290">
        <v>4758</v>
      </c>
      <c r="N290">
        <v>17412</v>
      </c>
      <c r="O290">
        <v>2412</v>
      </c>
      <c r="P290" s="17"/>
      <c r="Q290" s="18">
        <f t="shared" si="4"/>
        <v>3420002</v>
      </c>
      <c r="S290" s="25"/>
    </row>
    <row r="291" spans="1:19" ht="12.75">
      <c r="A291" s="1">
        <v>33432</v>
      </c>
      <c r="B291">
        <v>3261365</v>
      </c>
      <c r="C291">
        <v>28789</v>
      </c>
      <c r="D291">
        <v>19598</v>
      </c>
      <c r="E291">
        <v>0</v>
      </c>
      <c r="F291" s="17">
        <v>0</v>
      </c>
      <c r="G291" s="17"/>
      <c r="H291" s="17"/>
      <c r="I291" s="17"/>
      <c r="J291" s="17"/>
      <c r="K291" s="17"/>
      <c r="L291">
        <v>28963</v>
      </c>
      <c r="M291">
        <v>5384</v>
      </c>
      <c r="N291">
        <v>16178</v>
      </c>
      <c r="O291">
        <v>3015</v>
      </c>
      <c r="P291" s="17"/>
      <c r="Q291" s="18">
        <f t="shared" si="4"/>
        <v>3363292</v>
      </c>
      <c r="S291" s="25"/>
    </row>
    <row r="292" spans="1:19" ht="12.75">
      <c r="A292" s="1">
        <v>33439</v>
      </c>
      <c r="B292">
        <v>3150108</v>
      </c>
      <c r="C292">
        <v>30605</v>
      </c>
      <c r="D292">
        <v>20866</v>
      </c>
      <c r="E292">
        <v>0</v>
      </c>
      <c r="F292" s="17">
        <v>0</v>
      </c>
      <c r="G292" s="17"/>
      <c r="H292" s="17"/>
      <c r="I292" s="17"/>
      <c r="J292" s="17"/>
      <c r="K292" s="17"/>
      <c r="L292">
        <v>18683</v>
      </c>
      <c r="M292">
        <v>24181</v>
      </c>
      <c r="N292">
        <v>22203</v>
      </c>
      <c r="O292">
        <v>3015</v>
      </c>
      <c r="P292" s="17"/>
      <c r="Q292" s="18">
        <f t="shared" si="4"/>
        <v>3269661</v>
      </c>
      <c r="S292" s="25"/>
    </row>
    <row r="293" spans="1:19" ht="12.75">
      <c r="A293" s="1">
        <v>33446</v>
      </c>
      <c r="B293">
        <v>3138446</v>
      </c>
      <c r="C293">
        <v>30646</v>
      </c>
      <c r="D293">
        <v>21424</v>
      </c>
      <c r="E293">
        <v>0</v>
      </c>
      <c r="F293" s="17">
        <v>0</v>
      </c>
      <c r="G293" s="17"/>
      <c r="H293" s="17"/>
      <c r="I293" s="17"/>
      <c r="J293" s="17"/>
      <c r="K293" s="17"/>
      <c r="L293">
        <v>19483</v>
      </c>
      <c r="M293">
        <v>6238</v>
      </c>
      <c r="N293">
        <v>25435</v>
      </c>
      <c r="O293">
        <v>3015</v>
      </c>
      <c r="P293" s="17"/>
      <c r="Q293" s="18">
        <f t="shared" si="4"/>
        <v>3244687</v>
      </c>
      <c r="S293" s="25"/>
    </row>
    <row r="294" spans="1:19" ht="12.75">
      <c r="A294" s="1">
        <v>33453</v>
      </c>
      <c r="B294">
        <v>3129923</v>
      </c>
      <c r="C294">
        <v>30572</v>
      </c>
      <c r="D294">
        <v>22383</v>
      </c>
      <c r="E294">
        <v>0</v>
      </c>
      <c r="F294" s="17">
        <v>0</v>
      </c>
      <c r="G294" s="17"/>
      <c r="H294" s="17"/>
      <c r="I294" s="17"/>
      <c r="J294" s="17"/>
      <c r="K294" s="17"/>
      <c r="L294">
        <v>17304</v>
      </c>
      <c r="M294">
        <v>5484</v>
      </c>
      <c r="N294">
        <v>20989</v>
      </c>
      <c r="O294">
        <v>3105</v>
      </c>
      <c r="P294" s="17"/>
      <c r="Q294" s="18">
        <f t="shared" si="4"/>
        <v>3229760</v>
      </c>
      <c r="S294" s="25"/>
    </row>
    <row r="295" spans="1:19" ht="12.75">
      <c r="A295" s="1">
        <v>33460</v>
      </c>
      <c r="B295">
        <v>3060615</v>
      </c>
      <c r="C295">
        <v>30016</v>
      </c>
      <c r="D295">
        <v>23363</v>
      </c>
      <c r="E295">
        <v>0</v>
      </c>
      <c r="F295" s="17">
        <v>0</v>
      </c>
      <c r="G295" s="17"/>
      <c r="H295" s="17"/>
      <c r="I295" s="17"/>
      <c r="J295" s="17"/>
      <c r="K295" s="17"/>
      <c r="L295">
        <v>19029</v>
      </c>
      <c r="M295">
        <v>5370</v>
      </c>
      <c r="N295">
        <v>19971</v>
      </c>
      <c r="O295">
        <v>3240</v>
      </c>
      <c r="P295" s="17"/>
      <c r="Q295" s="18">
        <f t="shared" si="4"/>
        <v>3161604</v>
      </c>
      <c r="S295" s="25"/>
    </row>
    <row r="296" spans="1:19" ht="12.75">
      <c r="A296" s="1">
        <v>33467</v>
      </c>
      <c r="B296">
        <v>2969600</v>
      </c>
      <c r="C296">
        <v>30178</v>
      </c>
      <c r="D296">
        <v>24475</v>
      </c>
      <c r="E296">
        <v>0</v>
      </c>
      <c r="F296" s="17">
        <v>0</v>
      </c>
      <c r="G296" s="17"/>
      <c r="H296" s="17"/>
      <c r="I296" s="17"/>
      <c r="J296" s="17"/>
      <c r="K296" s="17"/>
      <c r="L296">
        <v>6944</v>
      </c>
      <c r="M296">
        <v>281944</v>
      </c>
      <c r="N296">
        <v>19219</v>
      </c>
      <c r="O296">
        <v>3240</v>
      </c>
      <c r="P296" s="17"/>
      <c r="Q296" s="18">
        <f t="shared" si="4"/>
        <v>3335600</v>
      </c>
      <c r="S296" s="25"/>
    </row>
    <row r="297" spans="1:19" ht="12.75">
      <c r="A297" s="1">
        <v>33474</v>
      </c>
      <c r="B297">
        <v>2919331</v>
      </c>
      <c r="C297">
        <v>28956</v>
      </c>
      <c r="D297">
        <v>24463</v>
      </c>
      <c r="E297">
        <v>0</v>
      </c>
      <c r="F297" s="17">
        <v>0</v>
      </c>
      <c r="G297" s="17"/>
      <c r="H297" s="17"/>
      <c r="I297" s="17"/>
      <c r="J297" s="17"/>
      <c r="K297" s="17"/>
      <c r="L297">
        <v>13834</v>
      </c>
      <c r="M297">
        <v>64161</v>
      </c>
      <c r="N297">
        <v>17193</v>
      </c>
      <c r="O297">
        <v>3240</v>
      </c>
      <c r="P297" s="17"/>
      <c r="Q297" s="18">
        <f t="shared" si="4"/>
        <v>3071178</v>
      </c>
      <c r="S297" s="25"/>
    </row>
    <row r="298" spans="1:19" ht="12.75">
      <c r="A298" s="1">
        <v>33481</v>
      </c>
      <c r="B298">
        <v>2695804</v>
      </c>
      <c r="C298">
        <v>26982</v>
      </c>
      <c r="D298">
        <v>23914</v>
      </c>
      <c r="E298">
        <v>0</v>
      </c>
      <c r="F298" s="17">
        <v>0</v>
      </c>
      <c r="G298" s="17"/>
      <c r="H298" s="17"/>
      <c r="I298" s="17"/>
      <c r="J298" s="17"/>
      <c r="K298" s="17"/>
      <c r="L298">
        <v>11906</v>
      </c>
      <c r="M298">
        <v>31756</v>
      </c>
      <c r="N298">
        <v>13404</v>
      </c>
      <c r="O298">
        <v>3240</v>
      </c>
      <c r="P298" s="17"/>
      <c r="Q298" s="18">
        <f t="shared" si="4"/>
        <v>2807006</v>
      </c>
      <c r="S298" s="25"/>
    </row>
    <row r="299" spans="1:19" ht="12.75">
      <c r="A299" s="1">
        <v>33488</v>
      </c>
      <c r="B299">
        <v>2869759</v>
      </c>
      <c r="C299">
        <v>29746</v>
      </c>
      <c r="D299">
        <v>26078</v>
      </c>
      <c r="E299">
        <v>0</v>
      </c>
      <c r="F299" s="17">
        <v>0</v>
      </c>
      <c r="G299" s="17"/>
      <c r="H299" s="17"/>
      <c r="I299" s="17"/>
      <c r="J299" s="17"/>
      <c r="K299" s="17"/>
      <c r="L299">
        <v>15124</v>
      </c>
      <c r="M299">
        <v>36802</v>
      </c>
      <c r="N299">
        <v>16956</v>
      </c>
      <c r="O299">
        <v>316</v>
      </c>
      <c r="P299" s="17"/>
      <c r="Q299" s="18">
        <f t="shared" si="4"/>
        <v>2994781</v>
      </c>
      <c r="S299" s="25"/>
    </row>
    <row r="300" spans="1:19" ht="12.75">
      <c r="A300" s="1">
        <v>33495</v>
      </c>
      <c r="B300">
        <v>2726963</v>
      </c>
      <c r="C300">
        <v>28791</v>
      </c>
      <c r="D300">
        <v>25730</v>
      </c>
      <c r="E300">
        <v>0</v>
      </c>
      <c r="F300" s="17">
        <v>0</v>
      </c>
      <c r="G300" s="17"/>
      <c r="H300" s="17"/>
      <c r="I300" s="17"/>
      <c r="J300" s="17"/>
      <c r="K300" s="17"/>
      <c r="L300">
        <v>12734</v>
      </c>
      <c r="M300">
        <v>33641</v>
      </c>
      <c r="N300">
        <v>21446</v>
      </c>
      <c r="O300">
        <v>395</v>
      </c>
      <c r="P300" s="17"/>
      <c r="Q300" s="18">
        <f t="shared" si="4"/>
        <v>2849700</v>
      </c>
      <c r="S300" s="25"/>
    </row>
    <row r="301" spans="1:19" ht="12.75">
      <c r="A301" s="1">
        <v>33502</v>
      </c>
      <c r="B301">
        <v>2678601</v>
      </c>
      <c r="C301">
        <v>29492</v>
      </c>
      <c r="D301">
        <v>26204</v>
      </c>
      <c r="E301">
        <v>0</v>
      </c>
      <c r="F301" s="17">
        <v>0</v>
      </c>
      <c r="G301" s="17"/>
      <c r="H301" s="17"/>
      <c r="I301" s="17"/>
      <c r="J301" s="17"/>
      <c r="K301" s="17"/>
      <c r="L301">
        <v>13932</v>
      </c>
      <c r="M301">
        <v>30666</v>
      </c>
      <c r="N301">
        <v>25102</v>
      </c>
      <c r="O301">
        <v>395</v>
      </c>
      <c r="P301" s="17"/>
      <c r="Q301" s="18">
        <f t="shared" si="4"/>
        <v>2804392</v>
      </c>
      <c r="S301" s="25"/>
    </row>
    <row r="302" spans="1:19" ht="12.75">
      <c r="A302" s="1">
        <v>33509</v>
      </c>
      <c r="B302">
        <v>2628361</v>
      </c>
      <c r="C302">
        <v>28635</v>
      </c>
      <c r="D302">
        <v>26256</v>
      </c>
      <c r="E302">
        <v>0</v>
      </c>
      <c r="F302" s="17">
        <v>0</v>
      </c>
      <c r="G302" s="17"/>
      <c r="H302" s="17"/>
      <c r="I302" s="17"/>
      <c r="J302" s="17"/>
      <c r="K302" s="17"/>
      <c r="L302">
        <v>11923</v>
      </c>
      <c r="M302">
        <v>27324</v>
      </c>
      <c r="N302">
        <v>18561</v>
      </c>
      <c r="O302">
        <v>395</v>
      </c>
      <c r="P302" s="17"/>
      <c r="Q302" s="18">
        <f t="shared" si="4"/>
        <v>2741455</v>
      </c>
      <c r="S302" s="25"/>
    </row>
    <row r="303" spans="1:19" ht="12.75">
      <c r="A303" s="1">
        <v>33516</v>
      </c>
      <c r="B303">
        <v>2639814</v>
      </c>
      <c r="C303">
        <v>30091</v>
      </c>
      <c r="D303">
        <v>27043</v>
      </c>
      <c r="E303">
        <v>0</v>
      </c>
      <c r="F303" s="17">
        <v>0</v>
      </c>
      <c r="G303" s="17"/>
      <c r="H303" s="17"/>
      <c r="I303" s="17"/>
      <c r="J303" s="17"/>
      <c r="K303" s="17"/>
      <c r="L303">
        <v>11408</v>
      </c>
      <c r="M303">
        <v>20771</v>
      </c>
      <c r="N303">
        <v>14717</v>
      </c>
      <c r="O303">
        <v>111</v>
      </c>
      <c r="P303" s="17"/>
      <c r="Q303" s="18">
        <f t="shared" si="4"/>
        <v>2743955</v>
      </c>
      <c r="S303" s="25"/>
    </row>
    <row r="304" spans="1:19" ht="12.75">
      <c r="A304" s="1">
        <v>33523</v>
      </c>
      <c r="B304">
        <v>2602510</v>
      </c>
      <c r="C304">
        <v>29528</v>
      </c>
      <c r="D304">
        <v>27163</v>
      </c>
      <c r="E304">
        <v>0</v>
      </c>
      <c r="F304" s="17">
        <v>0</v>
      </c>
      <c r="G304" s="17"/>
      <c r="H304" s="17"/>
      <c r="I304" s="17"/>
      <c r="J304" s="17"/>
      <c r="K304" s="17"/>
      <c r="L304">
        <v>11534</v>
      </c>
      <c r="M304">
        <v>29219</v>
      </c>
      <c r="N304">
        <v>11375</v>
      </c>
      <c r="O304">
        <v>40</v>
      </c>
      <c r="P304" s="17"/>
      <c r="Q304" s="18">
        <f t="shared" si="4"/>
        <v>2711369</v>
      </c>
      <c r="S304" s="25"/>
    </row>
    <row r="305" spans="1:19" ht="12.75">
      <c r="A305" s="1">
        <v>33530</v>
      </c>
      <c r="B305">
        <v>2764405</v>
      </c>
      <c r="C305">
        <v>32093</v>
      </c>
      <c r="D305">
        <v>28843</v>
      </c>
      <c r="E305">
        <v>0</v>
      </c>
      <c r="F305" s="17">
        <v>0</v>
      </c>
      <c r="G305" s="17"/>
      <c r="H305" s="17"/>
      <c r="I305" s="17"/>
      <c r="J305" s="17"/>
      <c r="K305" s="17"/>
      <c r="L305">
        <v>14290</v>
      </c>
      <c r="M305">
        <v>22974</v>
      </c>
      <c r="N305">
        <v>18641</v>
      </c>
      <c r="O305">
        <v>32</v>
      </c>
      <c r="P305" s="17"/>
      <c r="Q305" s="18">
        <f t="shared" si="4"/>
        <v>2881278</v>
      </c>
      <c r="S305" s="25"/>
    </row>
    <row r="306" spans="1:19" ht="12.75">
      <c r="A306" s="1">
        <v>33537</v>
      </c>
      <c r="B306">
        <v>2729885</v>
      </c>
      <c r="C306">
        <v>30982</v>
      </c>
      <c r="D306">
        <v>28438</v>
      </c>
      <c r="E306">
        <v>0</v>
      </c>
      <c r="F306" s="17">
        <v>0</v>
      </c>
      <c r="G306" s="17"/>
      <c r="H306" s="17"/>
      <c r="I306" s="17"/>
      <c r="J306" s="17"/>
      <c r="K306" s="17"/>
      <c r="L306">
        <v>8013</v>
      </c>
      <c r="M306">
        <v>27558</v>
      </c>
      <c r="N306">
        <v>22065</v>
      </c>
      <c r="O306">
        <v>40</v>
      </c>
      <c r="P306" s="17"/>
      <c r="Q306" s="18">
        <f t="shared" si="4"/>
        <v>2846981</v>
      </c>
      <c r="S306" s="25"/>
    </row>
    <row r="307" spans="1:19" ht="12.75">
      <c r="A307" s="1">
        <v>33544</v>
      </c>
      <c r="B307">
        <v>2809976</v>
      </c>
      <c r="C307">
        <v>31754</v>
      </c>
      <c r="D307">
        <v>29161</v>
      </c>
      <c r="E307">
        <v>43964.4</v>
      </c>
      <c r="F307" s="17">
        <v>0</v>
      </c>
      <c r="G307" s="17"/>
      <c r="H307" s="17"/>
      <c r="I307" s="17"/>
      <c r="J307" s="17"/>
      <c r="K307" s="17"/>
      <c r="L307">
        <v>6939</v>
      </c>
      <c r="M307">
        <v>24408</v>
      </c>
      <c r="N307">
        <v>19877</v>
      </c>
      <c r="O307">
        <v>44</v>
      </c>
      <c r="P307" s="17"/>
      <c r="Q307" s="18">
        <f t="shared" si="4"/>
        <v>2966123.4</v>
      </c>
      <c r="S307" s="25"/>
    </row>
    <row r="308" spans="1:19" ht="12.75">
      <c r="A308" s="1">
        <v>33551</v>
      </c>
      <c r="B308">
        <v>2831580</v>
      </c>
      <c r="C308">
        <v>30258</v>
      </c>
      <c r="D308">
        <v>28469</v>
      </c>
      <c r="E308">
        <v>43964.4</v>
      </c>
      <c r="F308" s="17">
        <v>0</v>
      </c>
      <c r="G308" s="17"/>
      <c r="H308" s="17"/>
      <c r="I308" s="17"/>
      <c r="J308" s="17"/>
      <c r="K308" s="17"/>
      <c r="L308">
        <v>4958</v>
      </c>
      <c r="M308">
        <v>25388</v>
      </c>
      <c r="N308">
        <v>21122</v>
      </c>
      <c r="O308">
        <v>60</v>
      </c>
      <c r="P308" s="17"/>
      <c r="Q308" s="18">
        <f t="shared" si="4"/>
        <v>2985799.4</v>
      </c>
      <c r="S308" s="25"/>
    </row>
    <row r="309" spans="1:19" ht="12.75">
      <c r="A309" s="1">
        <v>33558</v>
      </c>
      <c r="B309">
        <v>3028491</v>
      </c>
      <c r="C309">
        <v>33246</v>
      </c>
      <c r="D309">
        <v>30269</v>
      </c>
      <c r="E309">
        <v>43964.4</v>
      </c>
      <c r="F309" s="17">
        <v>0</v>
      </c>
      <c r="G309" s="17"/>
      <c r="H309" s="17"/>
      <c r="I309" s="17"/>
      <c r="J309" s="17"/>
      <c r="K309" s="17"/>
      <c r="L309">
        <v>2075</v>
      </c>
      <c r="M309">
        <v>29246</v>
      </c>
      <c r="N309">
        <v>23338</v>
      </c>
      <c r="O309">
        <v>48</v>
      </c>
      <c r="P309" s="17"/>
      <c r="Q309" s="18">
        <f t="shared" si="4"/>
        <v>3190677.4</v>
      </c>
      <c r="S309" s="25"/>
    </row>
    <row r="310" spans="1:19" ht="12.75">
      <c r="A310" s="1">
        <v>33565</v>
      </c>
      <c r="B310">
        <v>2773483</v>
      </c>
      <c r="C310">
        <v>29238</v>
      </c>
      <c r="D310">
        <v>27271</v>
      </c>
      <c r="E310">
        <v>43964.4</v>
      </c>
      <c r="F310" s="17">
        <v>0</v>
      </c>
      <c r="G310" s="17"/>
      <c r="H310" s="17"/>
      <c r="I310" s="17"/>
      <c r="J310" s="17"/>
      <c r="K310" s="17"/>
      <c r="L310">
        <v>901</v>
      </c>
      <c r="M310">
        <v>14379</v>
      </c>
      <c r="N310">
        <v>15669</v>
      </c>
      <c r="O310">
        <v>60</v>
      </c>
      <c r="P310" s="17"/>
      <c r="Q310" s="18">
        <f t="shared" si="4"/>
        <v>2904965.4</v>
      </c>
      <c r="S310" s="25"/>
    </row>
    <row r="311" spans="1:19" ht="12.75">
      <c r="A311" s="1">
        <v>33572</v>
      </c>
      <c r="B311">
        <v>3538830</v>
      </c>
      <c r="C311">
        <v>36233</v>
      </c>
      <c r="D311">
        <v>35517</v>
      </c>
      <c r="E311">
        <v>43964.4</v>
      </c>
      <c r="F311" s="17">
        <v>0</v>
      </c>
      <c r="G311" s="17"/>
      <c r="H311" s="17"/>
      <c r="I311" s="17"/>
      <c r="J311" s="17"/>
      <c r="K311" s="17"/>
      <c r="L311">
        <v>1686</v>
      </c>
      <c r="M311">
        <v>7531</v>
      </c>
      <c r="N311">
        <v>16006</v>
      </c>
      <c r="O311">
        <v>48</v>
      </c>
      <c r="P311" s="17"/>
      <c r="Q311" s="18">
        <f t="shared" si="4"/>
        <v>3679815.4</v>
      </c>
      <c r="S311" s="25"/>
    </row>
    <row r="312" spans="1:19" ht="12.75">
      <c r="A312" s="1">
        <v>33579</v>
      </c>
      <c r="B312">
        <v>3331230</v>
      </c>
      <c r="C312">
        <v>33931</v>
      </c>
      <c r="D312">
        <v>37623</v>
      </c>
      <c r="E312">
        <v>1170437.25</v>
      </c>
      <c r="F312" s="17">
        <v>0</v>
      </c>
      <c r="G312" s="17"/>
      <c r="H312" s="17"/>
      <c r="I312" s="17"/>
      <c r="J312" s="17"/>
      <c r="K312" s="17"/>
      <c r="L312">
        <v>738</v>
      </c>
      <c r="M312">
        <v>8324</v>
      </c>
      <c r="N312">
        <v>13736</v>
      </c>
      <c r="O312">
        <v>100</v>
      </c>
      <c r="P312" s="17"/>
      <c r="Q312" s="18">
        <f t="shared" si="4"/>
        <v>4596119.25</v>
      </c>
      <c r="S312" s="25"/>
    </row>
    <row r="313" spans="1:19" ht="12.75">
      <c r="A313" s="1">
        <v>33586</v>
      </c>
      <c r="B313">
        <v>3489457</v>
      </c>
      <c r="C313">
        <v>36890</v>
      </c>
      <c r="D313">
        <v>46304</v>
      </c>
      <c r="E313">
        <v>1170437.25</v>
      </c>
      <c r="F313" s="17">
        <v>0</v>
      </c>
      <c r="G313" s="17"/>
      <c r="H313" s="17"/>
      <c r="I313" s="17"/>
      <c r="J313" s="17"/>
      <c r="K313" s="17"/>
      <c r="L313">
        <v>620</v>
      </c>
      <c r="M313">
        <v>7489</v>
      </c>
      <c r="N313">
        <v>19078</v>
      </c>
      <c r="O313">
        <v>100</v>
      </c>
      <c r="P313" s="17"/>
      <c r="Q313" s="18">
        <f t="shared" si="4"/>
        <v>4770375.25</v>
      </c>
      <c r="S313" s="25"/>
    </row>
    <row r="314" spans="1:19" ht="12.75">
      <c r="A314" s="1">
        <v>33593</v>
      </c>
      <c r="B314">
        <v>3128704</v>
      </c>
      <c r="C314">
        <v>29312</v>
      </c>
      <c r="D314">
        <v>38348</v>
      </c>
      <c r="E314">
        <v>1170437.25</v>
      </c>
      <c r="F314" s="17">
        <v>0</v>
      </c>
      <c r="G314" s="17"/>
      <c r="H314" s="17"/>
      <c r="I314" s="17"/>
      <c r="J314" s="17"/>
      <c r="K314" s="17"/>
      <c r="L314">
        <v>736</v>
      </c>
      <c r="M314">
        <v>5725</v>
      </c>
      <c r="N314">
        <v>16934</v>
      </c>
      <c r="O314">
        <v>100</v>
      </c>
      <c r="P314" s="17"/>
      <c r="Q314" s="18">
        <f t="shared" si="4"/>
        <v>4390296.25</v>
      </c>
      <c r="S314" s="25"/>
    </row>
    <row r="315" spans="1:19" ht="12.75">
      <c r="A315" s="1">
        <v>33600</v>
      </c>
      <c r="B315">
        <v>3806946</v>
      </c>
      <c r="C315">
        <v>36978</v>
      </c>
      <c r="D315">
        <v>48901</v>
      </c>
      <c r="E315">
        <v>1170437.25</v>
      </c>
      <c r="F315" s="17">
        <v>0</v>
      </c>
      <c r="G315" s="17"/>
      <c r="H315" s="17"/>
      <c r="I315" s="17"/>
      <c r="J315" s="17"/>
      <c r="K315" s="17"/>
      <c r="L315">
        <v>1121</v>
      </c>
      <c r="M315">
        <v>5600</v>
      </c>
      <c r="N315">
        <v>17641</v>
      </c>
      <c r="O315">
        <v>80</v>
      </c>
      <c r="P315" s="17"/>
      <c r="Q315" s="18">
        <f t="shared" si="4"/>
        <v>5087704.25</v>
      </c>
      <c r="S315" s="25"/>
    </row>
    <row r="316" spans="1:19" ht="12.75">
      <c r="A316" s="1">
        <v>33607</v>
      </c>
      <c r="B316">
        <v>4490389</v>
      </c>
      <c r="C316">
        <v>37076</v>
      </c>
      <c r="D316">
        <v>52343</v>
      </c>
      <c r="E316">
        <v>1642921</v>
      </c>
      <c r="F316" s="17">
        <v>0</v>
      </c>
      <c r="G316" s="17"/>
      <c r="H316" s="17"/>
      <c r="I316" s="17"/>
      <c r="J316" s="17"/>
      <c r="K316" s="17"/>
      <c r="L316">
        <v>1428</v>
      </c>
      <c r="M316">
        <v>6351</v>
      </c>
      <c r="N316">
        <v>18651</v>
      </c>
      <c r="O316">
        <v>92</v>
      </c>
      <c r="P316" s="17">
        <v>162</v>
      </c>
      <c r="Q316" s="18">
        <f t="shared" si="4"/>
        <v>6249413</v>
      </c>
      <c r="S316" s="25"/>
    </row>
    <row r="317" spans="1:19" ht="12.75">
      <c r="A317" s="1">
        <v>33614</v>
      </c>
      <c r="B317">
        <v>4206443</v>
      </c>
      <c r="C317">
        <v>38831</v>
      </c>
      <c r="D317">
        <v>54322</v>
      </c>
      <c r="E317">
        <v>1642921</v>
      </c>
      <c r="F317" s="17">
        <v>0</v>
      </c>
      <c r="G317" s="17"/>
      <c r="H317" s="17"/>
      <c r="I317" s="17"/>
      <c r="J317" s="17"/>
      <c r="K317" s="17"/>
      <c r="L317">
        <v>1367</v>
      </c>
      <c r="M317">
        <v>5964</v>
      </c>
      <c r="N317">
        <v>26157</v>
      </c>
      <c r="O317">
        <v>130</v>
      </c>
      <c r="P317" s="17">
        <v>405</v>
      </c>
      <c r="Q317" s="18">
        <f t="shared" si="4"/>
        <v>5976540</v>
      </c>
      <c r="S317" s="25"/>
    </row>
    <row r="318" spans="1:19" ht="12.75">
      <c r="A318" s="1">
        <v>33621</v>
      </c>
      <c r="B318">
        <v>4063597</v>
      </c>
      <c r="C318">
        <v>34658</v>
      </c>
      <c r="D318">
        <v>52176</v>
      </c>
      <c r="E318">
        <v>1642921</v>
      </c>
      <c r="F318" s="17">
        <v>0</v>
      </c>
      <c r="G318" s="17"/>
      <c r="H318" s="17"/>
      <c r="I318" s="17"/>
      <c r="J318" s="17"/>
      <c r="K318" s="17"/>
      <c r="L318">
        <v>1328</v>
      </c>
      <c r="M318">
        <v>5848</v>
      </c>
      <c r="N318">
        <v>23853</v>
      </c>
      <c r="O318">
        <v>130</v>
      </c>
      <c r="P318" s="17">
        <v>405</v>
      </c>
      <c r="Q318" s="18">
        <f t="shared" si="4"/>
        <v>5824916</v>
      </c>
      <c r="S318" s="25"/>
    </row>
    <row r="319" spans="1:19" ht="12.75">
      <c r="A319" s="1">
        <v>33628</v>
      </c>
      <c r="B319">
        <v>4170852</v>
      </c>
      <c r="C319">
        <v>38737</v>
      </c>
      <c r="D319">
        <v>58689</v>
      </c>
      <c r="E319">
        <v>1642921</v>
      </c>
      <c r="F319" s="17">
        <v>0</v>
      </c>
      <c r="G319" s="17"/>
      <c r="H319" s="17"/>
      <c r="I319" s="17"/>
      <c r="J319" s="17"/>
      <c r="K319" s="17"/>
      <c r="L319">
        <v>1360</v>
      </c>
      <c r="M319">
        <v>5973</v>
      </c>
      <c r="N319">
        <v>18789</v>
      </c>
      <c r="O319">
        <v>104</v>
      </c>
      <c r="P319" s="17">
        <v>324</v>
      </c>
      <c r="Q319" s="18">
        <f t="shared" si="4"/>
        <v>5937749</v>
      </c>
      <c r="S319" s="25"/>
    </row>
    <row r="320" spans="1:19" ht="12.75">
      <c r="A320" s="1">
        <v>33635</v>
      </c>
      <c r="B320">
        <v>4091502</v>
      </c>
      <c r="C320">
        <v>34931</v>
      </c>
      <c r="D320">
        <v>56657</v>
      </c>
      <c r="E320">
        <v>1266805.4</v>
      </c>
      <c r="F320" s="17">
        <v>0</v>
      </c>
      <c r="G320" s="17"/>
      <c r="H320" s="17"/>
      <c r="I320" s="17"/>
      <c r="J320" s="17"/>
      <c r="K320" s="17"/>
      <c r="L320">
        <v>1274</v>
      </c>
      <c r="M320">
        <v>5376</v>
      </c>
      <c r="N320">
        <v>23258</v>
      </c>
      <c r="O320">
        <v>130</v>
      </c>
      <c r="P320" s="17">
        <v>405</v>
      </c>
      <c r="Q320" s="18">
        <f t="shared" si="4"/>
        <v>5480338.4</v>
      </c>
      <c r="S320" s="25"/>
    </row>
    <row r="321" spans="1:19" ht="12.75">
      <c r="A321" s="1">
        <v>33642</v>
      </c>
      <c r="B321">
        <v>4029023</v>
      </c>
      <c r="C321">
        <v>35648</v>
      </c>
      <c r="D321">
        <v>59571</v>
      </c>
      <c r="E321">
        <v>1266805.4</v>
      </c>
      <c r="F321" s="17">
        <v>0</v>
      </c>
      <c r="G321" s="17"/>
      <c r="H321" s="17"/>
      <c r="I321" s="17"/>
      <c r="J321" s="17"/>
      <c r="K321" s="17"/>
      <c r="L321">
        <v>824</v>
      </c>
      <c r="M321">
        <v>4818</v>
      </c>
      <c r="N321">
        <v>15476</v>
      </c>
      <c r="O321">
        <v>245</v>
      </c>
      <c r="P321" s="17">
        <v>405</v>
      </c>
      <c r="Q321" s="18">
        <f t="shared" si="4"/>
        <v>5412815.4</v>
      </c>
      <c r="S321" s="25"/>
    </row>
    <row r="322" spans="1:19" ht="12.75">
      <c r="A322" s="1">
        <v>33649</v>
      </c>
      <c r="B322">
        <v>3970067</v>
      </c>
      <c r="C322">
        <v>32155</v>
      </c>
      <c r="D322">
        <v>56809</v>
      </c>
      <c r="E322">
        <v>1266805.4</v>
      </c>
      <c r="F322" s="17">
        <v>0</v>
      </c>
      <c r="G322" s="17"/>
      <c r="H322" s="17"/>
      <c r="I322" s="17"/>
      <c r="J322" s="17"/>
      <c r="K322" s="17"/>
      <c r="L322">
        <v>1298</v>
      </c>
      <c r="M322">
        <v>4619</v>
      </c>
      <c r="N322">
        <v>18506</v>
      </c>
      <c r="O322">
        <v>245</v>
      </c>
      <c r="P322" s="17">
        <v>405</v>
      </c>
      <c r="Q322" s="18">
        <f t="shared" si="4"/>
        <v>5350909.4</v>
      </c>
      <c r="S322" s="25"/>
    </row>
    <row r="323" spans="1:19" ht="12.75">
      <c r="A323" s="1">
        <v>33656</v>
      </c>
      <c r="B323">
        <v>4251630</v>
      </c>
      <c r="C323">
        <v>35662</v>
      </c>
      <c r="D323">
        <v>62164</v>
      </c>
      <c r="E323">
        <v>1266805.4</v>
      </c>
      <c r="F323" s="17">
        <v>0</v>
      </c>
      <c r="G323" s="17"/>
      <c r="H323" s="17"/>
      <c r="I323" s="17"/>
      <c r="J323" s="17"/>
      <c r="K323" s="17"/>
      <c r="L323">
        <v>1404</v>
      </c>
      <c r="M323">
        <v>5021</v>
      </c>
      <c r="N323">
        <v>22938</v>
      </c>
      <c r="O323">
        <v>196</v>
      </c>
      <c r="P323" s="17">
        <v>324</v>
      </c>
      <c r="Q323" s="18">
        <f aca="true" t="shared" si="5" ref="Q323:Q386">SUM(B323+C323+D323+E323+F323+K323+L323+M323+N323+O323+P323)</f>
        <v>5646144.4</v>
      </c>
      <c r="S323" s="25"/>
    </row>
    <row r="324" spans="1:19" ht="12.75">
      <c r="A324" s="1">
        <v>33663</v>
      </c>
      <c r="B324">
        <v>4076361</v>
      </c>
      <c r="C324">
        <v>32864</v>
      </c>
      <c r="D324">
        <v>57302</v>
      </c>
      <c r="E324">
        <v>1266805.4</v>
      </c>
      <c r="F324" s="17">
        <v>0</v>
      </c>
      <c r="G324" s="17"/>
      <c r="H324" s="17"/>
      <c r="I324" s="17"/>
      <c r="J324" s="17"/>
      <c r="K324" s="17"/>
      <c r="L324">
        <v>5121</v>
      </c>
      <c r="M324">
        <v>4732</v>
      </c>
      <c r="N324">
        <v>22930</v>
      </c>
      <c r="O324">
        <v>245</v>
      </c>
      <c r="P324" s="17">
        <v>405</v>
      </c>
      <c r="Q324" s="18">
        <f t="shared" si="5"/>
        <v>5466765.4</v>
      </c>
      <c r="S324" s="25"/>
    </row>
    <row r="325" spans="1:19" ht="12.75">
      <c r="A325" s="1">
        <v>33670</v>
      </c>
      <c r="B325">
        <v>3943918</v>
      </c>
      <c r="C325">
        <v>33189</v>
      </c>
      <c r="D325">
        <v>58549</v>
      </c>
      <c r="E325">
        <v>1884877.25</v>
      </c>
      <c r="F325" s="17">
        <v>0</v>
      </c>
      <c r="G325" s="17"/>
      <c r="H325" s="17"/>
      <c r="I325" s="17"/>
      <c r="J325" s="17"/>
      <c r="K325" s="17"/>
      <c r="L325">
        <v>6228</v>
      </c>
      <c r="M325">
        <v>5077</v>
      </c>
      <c r="N325">
        <v>23755</v>
      </c>
      <c r="O325">
        <v>425</v>
      </c>
      <c r="P325" s="17">
        <v>405</v>
      </c>
      <c r="Q325" s="18">
        <f t="shared" si="5"/>
        <v>5956423.25</v>
      </c>
      <c r="S325" s="25"/>
    </row>
    <row r="326" spans="1:19" ht="12.75">
      <c r="A326" s="1">
        <v>33677</v>
      </c>
      <c r="B326">
        <v>3924467</v>
      </c>
      <c r="C326">
        <v>31117</v>
      </c>
      <c r="D326">
        <v>57794</v>
      </c>
      <c r="E326">
        <v>1884877.25</v>
      </c>
      <c r="F326" s="17">
        <v>0</v>
      </c>
      <c r="G326" s="17"/>
      <c r="H326" s="17"/>
      <c r="I326" s="17"/>
      <c r="J326" s="17"/>
      <c r="K326" s="17"/>
      <c r="L326">
        <v>10270</v>
      </c>
      <c r="M326">
        <v>5011</v>
      </c>
      <c r="N326">
        <v>21185</v>
      </c>
      <c r="O326">
        <v>425</v>
      </c>
      <c r="P326" s="17">
        <v>405</v>
      </c>
      <c r="Q326" s="18">
        <f t="shared" si="5"/>
        <v>5935551.25</v>
      </c>
      <c r="S326" s="25"/>
    </row>
    <row r="327" spans="1:19" ht="12.75">
      <c r="A327" s="1">
        <v>33684</v>
      </c>
      <c r="B327">
        <v>3858647</v>
      </c>
      <c r="C327">
        <v>31815</v>
      </c>
      <c r="D327">
        <v>58921</v>
      </c>
      <c r="E327">
        <v>1884877.25</v>
      </c>
      <c r="F327" s="17">
        <v>0</v>
      </c>
      <c r="G327" s="17"/>
      <c r="H327" s="17"/>
      <c r="I327" s="17"/>
      <c r="J327" s="17"/>
      <c r="K327" s="17"/>
      <c r="L327">
        <v>5726</v>
      </c>
      <c r="M327">
        <v>4832</v>
      </c>
      <c r="N327">
        <v>17063</v>
      </c>
      <c r="O327">
        <v>425</v>
      </c>
      <c r="P327" s="17">
        <v>405</v>
      </c>
      <c r="Q327" s="18">
        <f t="shared" si="5"/>
        <v>5862711.25</v>
      </c>
      <c r="S327" s="25"/>
    </row>
    <row r="328" spans="1:19" ht="12.75">
      <c r="A328" s="1">
        <v>33691</v>
      </c>
      <c r="B328">
        <v>3799652</v>
      </c>
      <c r="C328">
        <v>29891</v>
      </c>
      <c r="D328">
        <v>57059</v>
      </c>
      <c r="E328">
        <v>1884877.25</v>
      </c>
      <c r="F328" s="17">
        <v>0</v>
      </c>
      <c r="G328" s="17"/>
      <c r="H328" s="17"/>
      <c r="I328" s="17"/>
      <c r="J328" s="17"/>
      <c r="K328" s="17"/>
      <c r="L328">
        <v>11291</v>
      </c>
      <c r="M328">
        <v>4493</v>
      </c>
      <c r="N328">
        <v>27273</v>
      </c>
      <c r="O328">
        <v>425</v>
      </c>
      <c r="P328" s="17">
        <v>405</v>
      </c>
      <c r="Q328" s="18">
        <f t="shared" si="5"/>
        <v>5815366.25</v>
      </c>
      <c r="S328" s="25"/>
    </row>
    <row r="329" spans="1:19" ht="12.75">
      <c r="A329" s="1">
        <v>33698</v>
      </c>
      <c r="B329">
        <v>3653114</v>
      </c>
      <c r="C329">
        <v>29645</v>
      </c>
      <c r="D329">
        <v>57093</v>
      </c>
      <c r="E329">
        <v>1904596</v>
      </c>
      <c r="F329" s="17">
        <v>0</v>
      </c>
      <c r="G329" s="17"/>
      <c r="H329" s="17"/>
      <c r="I329" s="17"/>
      <c r="J329" s="17"/>
      <c r="K329" s="17"/>
      <c r="L329">
        <v>9289</v>
      </c>
      <c r="M329">
        <v>4260</v>
      </c>
      <c r="N329">
        <v>25349</v>
      </c>
      <c r="O329">
        <v>371</v>
      </c>
      <c r="P329" s="17">
        <v>426</v>
      </c>
      <c r="Q329" s="18">
        <f t="shared" si="5"/>
        <v>5684143</v>
      </c>
      <c r="S329" s="25"/>
    </row>
    <row r="330" spans="1:19" ht="12.75">
      <c r="A330" s="1">
        <v>33705</v>
      </c>
      <c r="B330">
        <v>3549997</v>
      </c>
      <c r="C330">
        <v>27573</v>
      </c>
      <c r="D330">
        <v>55296</v>
      </c>
      <c r="E330">
        <v>1904596</v>
      </c>
      <c r="F330" s="17">
        <v>0</v>
      </c>
      <c r="G330" s="17"/>
      <c r="H330" s="17"/>
      <c r="I330" s="17"/>
      <c r="J330" s="17"/>
      <c r="K330" s="17"/>
      <c r="L330">
        <v>8675</v>
      </c>
      <c r="M330">
        <v>3900</v>
      </c>
      <c r="N330">
        <v>27873</v>
      </c>
      <c r="O330">
        <v>335</v>
      </c>
      <c r="P330" s="17">
        <v>440</v>
      </c>
      <c r="Q330" s="18">
        <f t="shared" si="5"/>
        <v>5578685</v>
      </c>
      <c r="S330" s="25"/>
    </row>
    <row r="331" spans="1:19" ht="12.75">
      <c r="A331" s="1">
        <v>33712</v>
      </c>
      <c r="B331">
        <v>3439062</v>
      </c>
      <c r="C331">
        <v>27440</v>
      </c>
      <c r="D331">
        <v>57042</v>
      </c>
      <c r="E331">
        <v>1904596</v>
      </c>
      <c r="F331" s="17">
        <v>0</v>
      </c>
      <c r="G331" s="17"/>
      <c r="H331" s="17"/>
      <c r="I331" s="17"/>
      <c r="J331" s="17"/>
      <c r="K331" s="17"/>
      <c r="L331">
        <v>6146</v>
      </c>
      <c r="M331">
        <v>3475</v>
      </c>
      <c r="N331">
        <v>19438</v>
      </c>
      <c r="O331">
        <v>335</v>
      </c>
      <c r="P331" s="17">
        <v>440</v>
      </c>
      <c r="Q331" s="18">
        <f t="shared" si="5"/>
        <v>5457974</v>
      </c>
      <c r="S331" s="25"/>
    </row>
    <row r="332" spans="1:19" ht="12.75">
      <c r="A332" s="1">
        <v>33719</v>
      </c>
      <c r="B332">
        <v>3412478</v>
      </c>
      <c r="C332">
        <v>26613</v>
      </c>
      <c r="D332">
        <v>55983</v>
      </c>
      <c r="E332">
        <v>1904596</v>
      </c>
      <c r="F332" s="17">
        <v>0</v>
      </c>
      <c r="G332" s="17"/>
      <c r="H332" s="17"/>
      <c r="I332" s="17"/>
      <c r="J332" s="17"/>
      <c r="K332" s="17"/>
      <c r="L332">
        <v>12957</v>
      </c>
      <c r="M332">
        <v>2419</v>
      </c>
      <c r="N332">
        <v>15043</v>
      </c>
      <c r="O332">
        <v>335</v>
      </c>
      <c r="P332" s="17">
        <v>440</v>
      </c>
      <c r="Q332" s="18">
        <f t="shared" si="5"/>
        <v>5430864</v>
      </c>
      <c r="S332" s="25"/>
    </row>
    <row r="333" spans="1:19" ht="12.75">
      <c r="A333" s="1">
        <v>33726</v>
      </c>
      <c r="B333">
        <v>3281182</v>
      </c>
      <c r="C333">
        <v>26357</v>
      </c>
      <c r="D333">
        <v>55818</v>
      </c>
      <c r="E333">
        <v>1413947</v>
      </c>
      <c r="F333" s="17">
        <v>0</v>
      </c>
      <c r="G333" s="17"/>
      <c r="H333" s="17"/>
      <c r="I333" s="17"/>
      <c r="J333" s="17"/>
      <c r="K333" s="17"/>
      <c r="L333">
        <v>5895</v>
      </c>
      <c r="M333">
        <v>1855</v>
      </c>
      <c r="N333">
        <v>15389</v>
      </c>
      <c r="O333">
        <v>573</v>
      </c>
      <c r="P333" s="17">
        <v>440</v>
      </c>
      <c r="Q333" s="18">
        <f t="shared" si="5"/>
        <v>4801456</v>
      </c>
      <c r="S333" s="25"/>
    </row>
    <row r="334" spans="1:19" ht="12.75">
      <c r="A334" s="1">
        <v>33733</v>
      </c>
      <c r="B334">
        <v>3219584</v>
      </c>
      <c r="C334">
        <v>26396</v>
      </c>
      <c r="D334">
        <v>55395</v>
      </c>
      <c r="E334">
        <v>1413947</v>
      </c>
      <c r="F334" s="17">
        <v>0</v>
      </c>
      <c r="G334" s="17"/>
      <c r="H334" s="17"/>
      <c r="I334" s="17"/>
      <c r="J334" s="17"/>
      <c r="K334" s="17"/>
      <c r="L334">
        <v>9801</v>
      </c>
      <c r="M334">
        <v>1780</v>
      </c>
      <c r="N334">
        <v>32562</v>
      </c>
      <c r="O334">
        <v>1525</v>
      </c>
      <c r="P334" s="17">
        <v>440</v>
      </c>
      <c r="Q334" s="18">
        <f t="shared" si="5"/>
        <v>4761430</v>
      </c>
      <c r="S334" s="25"/>
    </row>
    <row r="335" spans="1:19" ht="12.75">
      <c r="A335" s="1">
        <v>33740</v>
      </c>
      <c r="B335">
        <v>3092809</v>
      </c>
      <c r="C335">
        <v>26480</v>
      </c>
      <c r="D335">
        <v>55247</v>
      </c>
      <c r="E335">
        <v>1413947</v>
      </c>
      <c r="F335" s="17">
        <v>0</v>
      </c>
      <c r="G335" s="17"/>
      <c r="H335" s="17"/>
      <c r="I335" s="17"/>
      <c r="J335" s="17"/>
      <c r="K335" s="17"/>
      <c r="L335">
        <v>15853</v>
      </c>
      <c r="M335">
        <v>1847</v>
      </c>
      <c r="N335">
        <v>25515</v>
      </c>
      <c r="O335">
        <v>1525</v>
      </c>
      <c r="P335" s="17">
        <v>440</v>
      </c>
      <c r="Q335" s="18">
        <f t="shared" si="5"/>
        <v>4633663</v>
      </c>
      <c r="S335" s="25"/>
    </row>
    <row r="336" spans="1:19" ht="12.75">
      <c r="A336" s="1">
        <v>33747</v>
      </c>
      <c r="B336">
        <v>2929095</v>
      </c>
      <c r="C336">
        <v>24655</v>
      </c>
      <c r="D336">
        <v>52501</v>
      </c>
      <c r="E336">
        <v>1413947</v>
      </c>
      <c r="F336" s="17">
        <v>0</v>
      </c>
      <c r="G336" s="17"/>
      <c r="H336" s="17"/>
      <c r="I336" s="17"/>
      <c r="J336" s="17"/>
      <c r="K336" s="17"/>
      <c r="L336">
        <v>12492</v>
      </c>
      <c r="M336">
        <v>1642</v>
      </c>
      <c r="N336">
        <v>22726</v>
      </c>
      <c r="O336">
        <v>1525</v>
      </c>
      <c r="P336" s="17">
        <v>440</v>
      </c>
      <c r="Q336" s="18">
        <f t="shared" si="5"/>
        <v>4459023</v>
      </c>
      <c r="S336" s="25"/>
    </row>
    <row r="337" spans="1:19" ht="12.75">
      <c r="A337" s="1">
        <v>33754</v>
      </c>
      <c r="B337">
        <v>3099435</v>
      </c>
      <c r="C337">
        <v>27579</v>
      </c>
      <c r="D337">
        <v>56929</v>
      </c>
      <c r="E337">
        <v>1413947</v>
      </c>
      <c r="F337" s="17">
        <v>0</v>
      </c>
      <c r="G337" s="17"/>
      <c r="H337" s="17"/>
      <c r="I337" s="17"/>
      <c r="J337" s="17"/>
      <c r="K337" s="17"/>
      <c r="L337">
        <v>14053</v>
      </c>
      <c r="M337">
        <v>1693</v>
      </c>
      <c r="N337">
        <v>29507</v>
      </c>
      <c r="O337">
        <v>1220</v>
      </c>
      <c r="P337" s="17">
        <v>352</v>
      </c>
      <c r="Q337" s="18">
        <f t="shared" si="5"/>
        <v>4644715</v>
      </c>
      <c r="S337" s="25"/>
    </row>
    <row r="338" spans="1:19" ht="12.75">
      <c r="A338" s="1">
        <v>33761</v>
      </c>
      <c r="B338">
        <v>2991931</v>
      </c>
      <c r="C338">
        <v>26599</v>
      </c>
      <c r="D338">
        <v>54118</v>
      </c>
      <c r="E338">
        <v>1777196</v>
      </c>
      <c r="F338" s="17">
        <v>0</v>
      </c>
      <c r="G338" s="17"/>
      <c r="H338" s="17"/>
      <c r="I338" s="17"/>
      <c r="J338" s="17"/>
      <c r="K338" s="17"/>
      <c r="L338">
        <v>14492</v>
      </c>
      <c r="M338">
        <v>1667</v>
      </c>
      <c r="N338">
        <v>26343</v>
      </c>
      <c r="O338">
        <v>3295</v>
      </c>
      <c r="P338" s="17">
        <v>440</v>
      </c>
      <c r="Q338" s="18">
        <f t="shared" si="5"/>
        <v>4896081</v>
      </c>
      <c r="S338" s="25"/>
    </row>
    <row r="339" spans="1:19" ht="12.75">
      <c r="A339" s="1">
        <v>33768</v>
      </c>
      <c r="B339">
        <v>2985149</v>
      </c>
      <c r="C339">
        <v>27640</v>
      </c>
      <c r="D339">
        <v>55372</v>
      </c>
      <c r="E339">
        <v>1777196</v>
      </c>
      <c r="F339" s="17">
        <v>0</v>
      </c>
      <c r="G339" s="17"/>
      <c r="H339" s="17"/>
      <c r="I339" s="17"/>
      <c r="J339" s="17"/>
      <c r="K339" s="17"/>
      <c r="L339">
        <v>11694</v>
      </c>
      <c r="M339">
        <v>1652</v>
      </c>
      <c r="N339">
        <v>14883</v>
      </c>
      <c r="O339">
        <v>3295</v>
      </c>
      <c r="P339" s="17">
        <v>440</v>
      </c>
      <c r="Q339" s="18">
        <f t="shared" si="5"/>
        <v>4877321</v>
      </c>
      <c r="S339" s="25"/>
    </row>
    <row r="340" spans="1:19" ht="12.75">
      <c r="A340" s="1">
        <v>33775</v>
      </c>
      <c r="B340">
        <v>2961173</v>
      </c>
      <c r="C340">
        <v>27213</v>
      </c>
      <c r="D340">
        <v>55057</v>
      </c>
      <c r="E340">
        <v>1777196</v>
      </c>
      <c r="F340" s="17">
        <v>0</v>
      </c>
      <c r="G340" s="17"/>
      <c r="H340" s="17"/>
      <c r="I340" s="17"/>
      <c r="J340" s="17"/>
      <c r="K340" s="17"/>
      <c r="L340">
        <v>11513</v>
      </c>
      <c r="M340">
        <v>1505</v>
      </c>
      <c r="N340">
        <v>19781</v>
      </c>
      <c r="O340">
        <v>3295</v>
      </c>
      <c r="P340" s="17">
        <v>440</v>
      </c>
      <c r="Q340" s="18">
        <f t="shared" si="5"/>
        <v>4857173</v>
      </c>
      <c r="S340" s="25"/>
    </row>
    <row r="341" spans="1:19" ht="12.75">
      <c r="A341" s="1">
        <v>33782</v>
      </c>
      <c r="B341">
        <v>2868302</v>
      </c>
      <c r="C341">
        <v>27285</v>
      </c>
      <c r="D341">
        <v>53526</v>
      </c>
      <c r="E341">
        <v>1777196</v>
      </c>
      <c r="F341" s="17">
        <v>0</v>
      </c>
      <c r="G341" s="17"/>
      <c r="H341" s="17"/>
      <c r="I341" s="17"/>
      <c r="J341" s="17"/>
      <c r="K341" s="17"/>
      <c r="L341">
        <v>10097</v>
      </c>
      <c r="M341">
        <v>1579</v>
      </c>
      <c r="N341">
        <v>19294</v>
      </c>
      <c r="O341">
        <v>3295</v>
      </c>
      <c r="P341" s="17">
        <v>440</v>
      </c>
      <c r="Q341" s="18">
        <f t="shared" si="5"/>
        <v>4761014</v>
      </c>
      <c r="S341" s="25"/>
    </row>
    <row r="342" spans="1:19" ht="12.75">
      <c r="A342" s="1">
        <v>33789</v>
      </c>
      <c r="B342">
        <v>3091442</v>
      </c>
      <c r="C342">
        <v>29663</v>
      </c>
      <c r="D342">
        <v>56759</v>
      </c>
      <c r="E342">
        <v>1793078</v>
      </c>
      <c r="F342" s="17">
        <v>0</v>
      </c>
      <c r="G342" s="17"/>
      <c r="H342" s="17"/>
      <c r="I342" s="17"/>
      <c r="J342" s="17"/>
      <c r="K342" s="17"/>
      <c r="L342">
        <v>10935</v>
      </c>
      <c r="M342">
        <v>1575</v>
      </c>
      <c r="N342">
        <v>22508</v>
      </c>
      <c r="O342">
        <v>2528</v>
      </c>
      <c r="P342" s="17">
        <v>420</v>
      </c>
      <c r="Q342" s="18">
        <f t="shared" si="5"/>
        <v>5008908</v>
      </c>
      <c r="S342" s="25"/>
    </row>
    <row r="343" spans="1:19" ht="12.75">
      <c r="A343" s="1">
        <v>33796</v>
      </c>
      <c r="B343">
        <v>3139459</v>
      </c>
      <c r="C343">
        <v>32260</v>
      </c>
      <c r="D343">
        <v>58075</v>
      </c>
      <c r="E343">
        <v>1793078</v>
      </c>
      <c r="F343" s="17">
        <v>0</v>
      </c>
      <c r="G343" s="17"/>
      <c r="H343" s="17"/>
      <c r="I343" s="17"/>
      <c r="J343" s="17"/>
      <c r="K343" s="17"/>
      <c r="L343">
        <v>6332</v>
      </c>
      <c r="M343">
        <v>1696</v>
      </c>
      <c r="N343">
        <v>18000</v>
      </c>
      <c r="O343">
        <v>3025</v>
      </c>
      <c r="P343" s="17">
        <v>610</v>
      </c>
      <c r="Q343" s="18">
        <f t="shared" si="5"/>
        <v>5052535</v>
      </c>
      <c r="S343" s="25"/>
    </row>
    <row r="344" spans="1:19" ht="12.75">
      <c r="A344" s="1">
        <v>33803</v>
      </c>
      <c r="B344">
        <v>3147452</v>
      </c>
      <c r="C344">
        <v>34825</v>
      </c>
      <c r="D344">
        <v>58824</v>
      </c>
      <c r="E344">
        <v>1793078</v>
      </c>
      <c r="F344" s="17">
        <v>0</v>
      </c>
      <c r="G344" s="17"/>
      <c r="H344" s="17"/>
      <c r="I344" s="17"/>
      <c r="J344" s="17"/>
      <c r="K344" s="17"/>
      <c r="L344">
        <v>4097</v>
      </c>
      <c r="M344">
        <v>1535</v>
      </c>
      <c r="N344">
        <v>14673</v>
      </c>
      <c r="O344">
        <v>3025</v>
      </c>
      <c r="P344" s="17">
        <v>610</v>
      </c>
      <c r="Q344" s="18">
        <f t="shared" si="5"/>
        <v>5058119</v>
      </c>
      <c r="S344" s="25"/>
    </row>
    <row r="345" spans="1:19" ht="12.75">
      <c r="A345" s="1">
        <v>33810</v>
      </c>
      <c r="B345">
        <v>3167213</v>
      </c>
      <c r="C345">
        <v>35473</v>
      </c>
      <c r="D345">
        <v>61101</v>
      </c>
      <c r="E345">
        <v>1793078</v>
      </c>
      <c r="F345" s="17">
        <v>0</v>
      </c>
      <c r="G345" s="17"/>
      <c r="H345" s="17"/>
      <c r="I345" s="17"/>
      <c r="J345" s="17"/>
      <c r="K345" s="17"/>
      <c r="L345">
        <v>11711</v>
      </c>
      <c r="M345">
        <v>1589</v>
      </c>
      <c r="N345">
        <v>16632</v>
      </c>
      <c r="O345">
        <v>3025</v>
      </c>
      <c r="P345" s="17">
        <v>610</v>
      </c>
      <c r="Q345" s="18">
        <f t="shared" si="5"/>
        <v>5090432</v>
      </c>
      <c r="S345" s="25"/>
    </row>
    <row r="346" spans="1:19" ht="12.75">
      <c r="A346" s="1">
        <v>33817</v>
      </c>
      <c r="B346">
        <v>3301967</v>
      </c>
      <c r="C346">
        <v>34500</v>
      </c>
      <c r="D346">
        <v>59968</v>
      </c>
      <c r="E346">
        <v>1190567.6</v>
      </c>
      <c r="F346" s="17">
        <v>0</v>
      </c>
      <c r="G346" s="17"/>
      <c r="H346" s="17"/>
      <c r="I346" s="17"/>
      <c r="J346" s="17"/>
      <c r="K346" s="17"/>
      <c r="L346">
        <v>6297</v>
      </c>
      <c r="M346">
        <v>1581</v>
      </c>
      <c r="N346">
        <v>21187</v>
      </c>
      <c r="O346">
        <v>3025</v>
      </c>
      <c r="P346" s="17">
        <v>610</v>
      </c>
      <c r="Q346" s="18">
        <f t="shared" si="5"/>
        <v>4619702.6</v>
      </c>
      <c r="S346" s="25"/>
    </row>
    <row r="347" spans="1:19" ht="12.75">
      <c r="A347" s="1">
        <v>33824</v>
      </c>
      <c r="B347">
        <v>2975194</v>
      </c>
      <c r="C347">
        <v>34192</v>
      </c>
      <c r="D347">
        <v>60735</v>
      </c>
      <c r="E347">
        <v>1190567.6</v>
      </c>
      <c r="F347" s="17">
        <v>0</v>
      </c>
      <c r="G347" s="17"/>
      <c r="H347" s="17"/>
      <c r="I347" s="17"/>
      <c r="J347" s="17"/>
      <c r="K347" s="17"/>
      <c r="L347">
        <v>2800</v>
      </c>
      <c r="M347">
        <v>1690</v>
      </c>
      <c r="N347">
        <v>19096</v>
      </c>
      <c r="O347">
        <v>2880</v>
      </c>
      <c r="P347" s="17">
        <v>610</v>
      </c>
      <c r="Q347" s="18">
        <f t="shared" si="5"/>
        <v>4287764.6</v>
      </c>
      <c r="S347" s="25"/>
    </row>
    <row r="348" spans="1:19" ht="12.75">
      <c r="A348" s="1">
        <v>33831</v>
      </c>
      <c r="B348">
        <v>2944690</v>
      </c>
      <c r="C348">
        <v>33649</v>
      </c>
      <c r="D348">
        <v>62259</v>
      </c>
      <c r="E348">
        <v>1190567.6</v>
      </c>
      <c r="F348" s="17">
        <v>0</v>
      </c>
      <c r="G348" s="17"/>
      <c r="H348" s="17"/>
      <c r="I348" s="17"/>
      <c r="J348" s="17"/>
      <c r="K348" s="17"/>
      <c r="L348">
        <v>2310</v>
      </c>
      <c r="M348">
        <v>1540</v>
      </c>
      <c r="N348">
        <v>22080</v>
      </c>
      <c r="O348">
        <v>2880</v>
      </c>
      <c r="P348" s="17">
        <v>610</v>
      </c>
      <c r="Q348" s="18">
        <f t="shared" si="5"/>
        <v>4260585.6</v>
      </c>
      <c r="S348" s="25"/>
    </row>
    <row r="349" spans="1:19" ht="12.75">
      <c r="A349" s="1">
        <v>33838</v>
      </c>
      <c r="B349">
        <v>2838518</v>
      </c>
      <c r="C349">
        <v>33223</v>
      </c>
      <c r="D349">
        <v>62756</v>
      </c>
      <c r="E349">
        <v>1190567.6</v>
      </c>
      <c r="F349" s="17">
        <v>0</v>
      </c>
      <c r="G349" s="17"/>
      <c r="H349" s="17"/>
      <c r="I349" s="17"/>
      <c r="J349" s="17"/>
      <c r="K349" s="17"/>
      <c r="L349">
        <v>750</v>
      </c>
      <c r="M349">
        <v>1657</v>
      </c>
      <c r="N349">
        <v>21001</v>
      </c>
      <c r="O349">
        <v>2880</v>
      </c>
      <c r="P349" s="17">
        <v>610</v>
      </c>
      <c r="Q349" s="18">
        <f t="shared" si="5"/>
        <v>4151962.6</v>
      </c>
      <c r="S349" s="25"/>
    </row>
    <row r="350" spans="1:19" ht="12.75">
      <c r="A350" s="1">
        <v>33845</v>
      </c>
      <c r="B350">
        <v>2754109</v>
      </c>
      <c r="C350">
        <v>31743</v>
      </c>
      <c r="D350">
        <v>62914</v>
      </c>
      <c r="E350">
        <v>1190567.6</v>
      </c>
      <c r="F350" s="17">
        <v>0</v>
      </c>
      <c r="G350" s="17"/>
      <c r="H350" s="17"/>
      <c r="I350" s="17"/>
      <c r="J350" s="17"/>
      <c r="K350" s="17"/>
      <c r="L350">
        <v>414</v>
      </c>
      <c r="M350">
        <v>1349</v>
      </c>
      <c r="N350">
        <v>19321</v>
      </c>
      <c r="O350">
        <v>2880</v>
      </c>
      <c r="P350" s="17">
        <v>610</v>
      </c>
      <c r="Q350" s="18">
        <f t="shared" si="5"/>
        <v>4063907.6</v>
      </c>
      <c r="S350" s="25"/>
    </row>
    <row r="351" spans="1:19" ht="12.75">
      <c r="A351" s="1">
        <v>33852</v>
      </c>
      <c r="B351">
        <v>2612236</v>
      </c>
      <c r="C351">
        <v>30774</v>
      </c>
      <c r="D351">
        <v>60540</v>
      </c>
      <c r="E351">
        <v>1643908.25</v>
      </c>
      <c r="F351" s="17">
        <v>0</v>
      </c>
      <c r="G351" s="17"/>
      <c r="H351" s="17"/>
      <c r="I351" s="17"/>
      <c r="J351" s="17"/>
      <c r="K351" s="17"/>
      <c r="L351">
        <v>206</v>
      </c>
      <c r="M351">
        <v>1486</v>
      </c>
      <c r="N351">
        <v>16423</v>
      </c>
      <c r="O351">
        <v>5296</v>
      </c>
      <c r="P351" s="17">
        <v>610</v>
      </c>
      <c r="Q351" s="18">
        <f t="shared" si="5"/>
        <v>4371479.25</v>
      </c>
      <c r="S351" s="25"/>
    </row>
    <row r="352" spans="1:19" ht="12.75">
      <c r="A352" s="1">
        <v>33859</v>
      </c>
      <c r="B352">
        <v>2787288</v>
      </c>
      <c r="C352">
        <v>32784</v>
      </c>
      <c r="D352">
        <v>66790</v>
      </c>
      <c r="E352">
        <v>1643908.25</v>
      </c>
      <c r="F352" s="17">
        <v>0</v>
      </c>
      <c r="G352" s="17"/>
      <c r="H352" s="17"/>
      <c r="I352" s="17"/>
      <c r="J352" s="17"/>
      <c r="K352" s="17"/>
      <c r="L352">
        <v>159</v>
      </c>
      <c r="M352">
        <v>1525</v>
      </c>
      <c r="N352">
        <v>16926</v>
      </c>
      <c r="O352">
        <v>4720</v>
      </c>
      <c r="P352" s="17">
        <v>488</v>
      </c>
      <c r="Q352" s="18">
        <f t="shared" si="5"/>
        <v>4554588.25</v>
      </c>
      <c r="S352" s="25"/>
    </row>
    <row r="353" spans="1:19" ht="12.75">
      <c r="A353" s="1">
        <v>33866</v>
      </c>
      <c r="B353">
        <v>2596970</v>
      </c>
      <c r="C353">
        <v>31774</v>
      </c>
      <c r="D353">
        <v>65444</v>
      </c>
      <c r="E353">
        <v>1643908.25</v>
      </c>
      <c r="F353" s="17">
        <v>0</v>
      </c>
      <c r="G353" s="17"/>
      <c r="H353" s="17"/>
      <c r="I353" s="17"/>
      <c r="J353" s="17"/>
      <c r="K353" s="17"/>
      <c r="L353">
        <v>165</v>
      </c>
      <c r="M353">
        <v>1773</v>
      </c>
      <c r="N353">
        <v>14461</v>
      </c>
      <c r="O353">
        <v>5900</v>
      </c>
      <c r="P353" s="17">
        <v>610</v>
      </c>
      <c r="Q353" s="18">
        <f t="shared" si="5"/>
        <v>4361005.25</v>
      </c>
      <c r="S353" s="25"/>
    </row>
    <row r="354" spans="1:19" ht="12.75">
      <c r="A354" s="1">
        <v>33873</v>
      </c>
      <c r="B354">
        <v>2577222</v>
      </c>
      <c r="C354">
        <v>31533</v>
      </c>
      <c r="D354">
        <v>67112</v>
      </c>
      <c r="E354">
        <v>1643908.25</v>
      </c>
      <c r="F354" s="17">
        <v>0</v>
      </c>
      <c r="G354" s="17"/>
      <c r="H354" s="17"/>
      <c r="I354" s="17"/>
      <c r="J354" s="17"/>
      <c r="K354" s="17"/>
      <c r="L354">
        <v>133</v>
      </c>
      <c r="M354">
        <v>1960</v>
      </c>
      <c r="N354">
        <v>13938</v>
      </c>
      <c r="O354">
        <v>5900</v>
      </c>
      <c r="P354" s="17">
        <v>610</v>
      </c>
      <c r="Q354" s="18">
        <f t="shared" si="5"/>
        <v>4342316.25</v>
      </c>
      <c r="S354" s="25"/>
    </row>
    <row r="355" spans="1:19" ht="12.75">
      <c r="A355" s="1">
        <v>33880</v>
      </c>
      <c r="B355">
        <v>2458379</v>
      </c>
      <c r="C355">
        <v>31212</v>
      </c>
      <c r="D355">
        <v>65025</v>
      </c>
      <c r="E355">
        <v>1291889</v>
      </c>
      <c r="F355" s="17">
        <v>0</v>
      </c>
      <c r="G355" s="17"/>
      <c r="H355" s="17"/>
      <c r="I355" s="17"/>
      <c r="J355" s="17"/>
      <c r="K355" s="17"/>
      <c r="L355">
        <v>200</v>
      </c>
      <c r="M355">
        <v>1767</v>
      </c>
      <c r="N355">
        <v>16146</v>
      </c>
      <c r="O355">
        <v>8626</v>
      </c>
      <c r="P355" s="17">
        <v>1310</v>
      </c>
      <c r="Q355" s="18">
        <f t="shared" si="5"/>
        <v>3874554</v>
      </c>
      <c r="S355" s="25"/>
    </row>
    <row r="356" spans="1:19" ht="12.75">
      <c r="A356" s="1">
        <v>33887</v>
      </c>
      <c r="B356">
        <v>2420809</v>
      </c>
      <c r="C356">
        <v>31207</v>
      </c>
      <c r="D356">
        <v>65905</v>
      </c>
      <c r="E356">
        <v>1291889</v>
      </c>
      <c r="F356" s="17">
        <v>0</v>
      </c>
      <c r="G356" s="17"/>
      <c r="H356" s="17"/>
      <c r="I356" s="17"/>
      <c r="J356" s="17"/>
      <c r="K356" s="17"/>
      <c r="L356">
        <v>127</v>
      </c>
      <c r="M356">
        <v>1873</v>
      </c>
      <c r="N356">
        <v>12318</v>
      </c>
      <c r="O356">
        <v>12715</v>
      </c>
      <c r="P356" s="17">
        <v>2360</v>
      </c>
      <c r="Q356" s="18">
        <f t="shared" si="5"/>
        <v>3839203</v>
      </c>
      <c r="S356" s="25"/>
    </row>
    <row r="357" spans="1:19" ht="12.75">
      <c r="A357" s="1">
        <v>33894</v>
      </c>
      <c r="B357">
        <v>2597354</v>
      </c>
      <c r="C357">
        <v>35955</v>
      </c>
      <c r="D357">
        <v>70808</v>
      </c>
      <c r="E357">
        <v>1291889</v>
      </c>
      <c r="F357" s="17">
        <v>0</v>
      </c>
      <c r="G357" s="17"/>
      <c r="H357" s="17"/>
      <c r="I357" s="17"/>
      <c r="J357" s="17"/>
      <c r="K357" s="17"/>
      <c r="L357">
        <v>59</v>
      </c>
      <c r="M357">
        <v>2041</v>
      </c>
      <c r="N357">
        <v>19104</v>
      </c>
      <c r="O357">
        <v>10172</v>
      </c>
      <c r="P357" s="17">
        <v>1888</v>
      </c>
      <c r="Q357" s="18">
        <f t="shared" si="5"/>
        <v>4029270</v>
      </c>
      <c r="S357" s="25"/>
    </row>
    <row r="358" spans="1:19" ht="12.75">
      <c r="A358" s="1">
        <v>33901</v>
      </c>
      <c r="B358">
        <v>2513843</v>
      </c>
      <c r="C358">
        <v>34109</v>
      </c>
      <c r="D358">
        <v>70284</v>
      </c>
      <c r="E358">
        <v>1291889</v>
      </c>
      <c r="F358" s="17">
        <v>0</v>
      </c>
      <c r="G358" s="17"/>
      <c r="H358" s="17"/>
      <c r="I358" s="17"/>
      <c r="J358" s="17"/>
      <c r="K358" s="17"/>
      <c r="L358">
        <v>25</v>
      </c>
      <c r="M358">
        <v>2194</v>
      </c>
      <c r="N358">
        <v>17263</v>
      </c>
      <c r="O358">
        <v>12715</v>
      </c>
      <c r="P358" s="17">
        <v>2360</v>
      </c>
      <c r="Q358" s="18">
        <f t="shared" si="5"/>
        <v>3944682</v>
      </c>
      <c r="S358" s="25"/>
    </row>
    <row r="359" spans="1:19" ht="12.75">
      <c r="A359" s="1">
        <v>33908</v>
      </c>
      <c r="B359">
        <v>2525478</v>
      </c>
      <c r="C359">
        <v>34920</v>
      </c>
      <c r="D359">
        <v>68945</v>
      </c>
      <c r="E359">
        <v>1291889</v>
      </c>
      <c r="F359" s="17">
        <v>0</v>
      </c>
      <c r="G359" s="17"/>
      <c r="H359" s="17"/>
      <c r="I359" s="17"/>
      <c r="J359" s="17"/>
      <c r="K359" s="17"/>
      <c r="L359">
        <v>11</v>
      </c>
      <c r="M359">
        <v>2080</v>
      </c>
      <c r="N359">
        <v>18516</v>
      </c>
      <c r="O359">
        <v>12715</v>
      </c>
      <c r="P359" s="17">
        <v>2360</v>
      </c>
      <c r="Q359" s="18">
        <f t="shared" si="5"/>
        <v>3956914</v>
      </c>
      <c r="S359" s="25"/>
    </row>
    <row r="360" spans="1:19" ht="12.75">
      <c r="A360" s="1">
        <v>33915</v>
      </c>
      <c r="B360">
        <v>2507032</v>
      </c>
      <c r="C360">
        <v>32812</v>
      </c>
      <c r="D360">
        <v>68464</v>
      </c>
      <c r="E360">
        <v>1558786.75</v>
      </c>
      <c r="F360" s="17">
        <v>0</v>
      </c>
      <c r="G360" s="17"/>
      <c r="H360" s="17"/>
      <c r="I360" s="17"/>
      <c r="J360" s="17"/>
      <c r="K360" s="17"/>
      <c r="L360">
        <v>12</v>
      </c>
      <c r="M360">
        <v>2213</v>
      </c>
      <c r="N360">
        <v>14886</v>
      </c>
      <c r="O360">
        <v>9470</v>
      </c>
      <c r="P360" s="17">
        <v>2360</v>
      </c>
      <c r="Q360" s="18">
        <f t="shared" si="5"/>
        <v>4196035.75</v>
      </c>
      <c r="S360" s="25"/>
    </row>
    <row r="361" spans="1:19" ht="12.75">
      <c r="A361" s="1">
        <v>33922</v>
      </c>
      <c r="B361">
        <v>2720256</v>
      </c>
      <c r="C361">
        <v>36892</v>
      </c>
      <c r="D361">
        <v>71253</v>
      </c>
      <c r="E361">
        <v>1558786.75</v>
      </c>
      <c r="F361" s="17">
        <v>0</v>
      </c>
      <c r="G361" s="17"/>
      <c r="H361" s="17"/>
      <c r="I361" s="17"/>
      <c r="J361" s="17"/>
      <c r="K361" s="17"/>
      <c r="L361">
        <v>11</v>
      </c>
      <c r="M361">
        <v>2563</v>
      </c>
      <c r="N361">
        <v>18998</v>
      </c>
      <c r="O361">
        <v>7576</v>
      </c>
      <c r="P361" s="17">
        <v>1888</v>
      </c>
      <c r="Q361" s="18">
        <f t="shared" si="5"/>
        <v>4418223.75</v>
      </c>
      <c r="S361" s="25"/>
    </row>
    <row r="362" spans="1:19" ht="12.75">
      <c r="A362" s="1">
        <v>33929</v>
      </c>
      <c r="B362">
        <v>2408890</v>
      </c>
      <c r="C362">
        <v>30621</v>
      </c>
      <c r="D362">
        <v>61902</v>
      </c>
      <c r="E362">
        <v>1558786.75</v>
      </c>
      <c r="F362" s="17">
        <v>0</v>
      </c>
      <c r="G362" s="17"/>
      <c r="H362" s="17"/>
      <c r="I362" s="17"/>
      <c r="J362" s="17"/>
      <c r="K362" s="17"/>
      <c r="L362">
        <v>5</v>
      </c>
      <c r="M362">
        <v>2237</v>
      </c>
      <c r="N362">
        <v>12002</v>
      </c>
      <c r="O362">
        <v>9470</v>
      </c>
      <c r="P362" s="17">
        <v>2360</v>
      </c>
      <c r="Q362" s="18">
        <f t="shared" si="5"/>
        <v>4086273.75</v>
      </c>
      <c r="S362" s="25"/>
    </row>
    <row r="363" spans="1:19" ht="12.75">
      <c r="A363" s="1">
        <v>33936</v>
      </c>
      <c r="B363">
        <v>3007664</v>
      </c>
      <c r="C363">
        <v>38560</v>
      </c>
      <c r="D363">
        <v>75671</v>
      </c>
      <c r="E363">
        <v>1558786.75</v>
      </c>
      <c r="F363" s="17">
        <v>0</v>
      </c>
      <c r="G363" s="17"/>
      <c r="H363" s="17"/>
      <c r="I363" s="17"/>
      <c r="J363" s="17"/>
      <c r="K363" s="17"/>
      <c r="L363">
        <v>20</v>
      </c>
      <c r="M363">
        <v>2624</v>
      </c>
      <c r="N363">
        <v>22199</v>
      </c>
      <c r="O363">
        <v>7576</v>
      </c>
      <c r="P363" s="17">
        <v>1888</v>
      </c>
      <c r="Q363" s="18">
        <f t="shared" si="5"/>
        <v>4714988.75</v>
      </c>
      <c r="S363" s="25"/>
    </row>
    <row r="364" spans="1:19" ht="12.75">
      <c r="A364" s="1">
        <v>33943</v>
      </c>
      <c r="B364">
        <v>2827602</v>
      </c>
      <c r="C364">
        <v>34539</v>
      </c>
      <c r="D364">
        <v>69341</v>
      </c>
      <c r="E364">
        <v>1792136.25</v>
      </c>
      <c r="F364" s="17">
        <v>0</v>
      </c>
      <c r="G364" s="17"/>
      <c r="H364" s="17"/>
      <c r="I364" s="17"/>
      <c r="J364" s="17"/>
      <c r="K364" s="17"/>
      <c r="L364">
        <v>26</v>
      </c>
      <c r="M364">
        <v>2581</v>
      </c>
      <c r="N364">
        <v>23097</v>
      </c>
      <c r="O364">
        <v>6826</v>
      </c>
      <c r="P364" s="17">
        <v>2360</v>
      </c>
      <c r="Q364" s="18">
        <f t="shared" si="5"/>
        <v>4758508.25</v>
      </c>
      <c r="S364" s="25"/>
    </row>
    <row r="365" spans="1:19" ht="12.75">
      <c r="A365" s="1">
        <v>33950</v>
      </c>
      <c r="B365">
        <v>2890111</v>
      </c>
      <c r="C365">
        <v>36675</v>
      </c>
      <c r="D365">
        <v>70053</v>
      </c>
      <c r="E365">
        <v>1792136.25</v>
      </c>
      <c r="F365" s="17">
        <v>0</v>
      </c>
      <c r="G365" s="17"/>
      <c r="H365" s="17"/>
      <c r="I365" s="17"/>
      <c r="J365" s="17"/>
      <c r="K365" s="17"/>
      <c r="L365">
        <v>20</v>
      </c>
      <c r="M365">
        <v>2381</v>
      </c>
      <c r="N365">
        <v>17891</v>
      </c>
      <c r="O365">
        <v>6165</v>
      </c>
      <c r="P365" s="17">
        <v>2360</v>
      </c>
      <c r="Q365" s="18">
        <f t="shared" si="5"/>
        <v>4817792.25</v>
      </c>
      <c r="S365" s="25"/>
    </row>
    <row r="366" spans="1:19" ht="12.75">
      <c r="A366" s="1">
        <v>33957</v>
      </c>
      <c r="B366">
        <v>2670759</v>
      </c>
      <c r="C366">
        <v>30424</v>
      </c>
      <c r="D366">
        <v>61600</v>
      </c>
      <c r="E366">
        <v>1792136.25</v>
      </c>
      <c r="F366" s="17">
        <v>0</v>
      </c>
      <c r="G366" s="17"/>
      <c r="H366" s="17"/>
      <c r="I366" s="17"/>
      <c r="J366" s="17"/>
      <c r="K366" s="17"/>
      <c r="L366">
        <v>9</v>
      </c>
      <c r="M366">
        <v>2646</v>
      </c>
      <c r="N366">
        <v>7633</v>
      </c>
      <c r="O366">
        <v>6165</v>
      </c>
      <c r="P366" s="17">
        <v>2360</v>
      </c>
      <c r="Q366" s="18">
        <f t="shared" si="5"/>
        <v>4573732.25</v>
      </c>
      <c r="S366" s="25"/>
    </row>
    <row r="367" spans="1:19" ht="12.75">
      <c r="A367" s="1">
        <v>33964</v>
      </c>
      <c r="B367">
        <v>2979221</v>
      </c>
      <c r="C367">
        <v>35181</v>
      </c>
      <c r="D367">
        <v>67122</v>
      </c>
      <c r="E367">
        <v>1792136.25</v>
      </c>
      <c r="F367" s="17">
        <v>0</v>
      </c>
      <c r="G367" s="17"/>
      <c r="H367" s="17"/>
      <c r="I367" s="17"/>
      <c r="J367" s="17"/>
      <c r="K367" s="17"/>
      <c r="L367">
        <v>9</v>
      </c>
      <c r="M367">
        <v>2339</v>
      </c>
      <c r="N367">
        <v>13234</v>
      </c>
      <c r="O367">
        <v>4932</v>
      </c>
      <c r="P367" s="17">
        <v>1888</v>
      </c>
      <c r="Q367" s="18">
        <f t="shared" si="5"/>
        <v>4896062.25</v>
      </c>
      <c r="S367" s="25"/>
    </row>
    <row r="368" spans="1:19" ht="12.75">
      <c r="A368" s="1">
        <v>33971</v>
      </c>
      <c r="B368">
        <v>3538039</v>
      </c>
      <c r="C368">
        <v>35398</v>
      </c>
      <c r="D368">
        <v>72491</v>
      </c>
      <c r="E368">
        <v>1302798</v>
      </c>
      <c r="F368" s="17">
        <v>0</v>
      </c>
      <c r="G368" s="17"/>
      <c r="H368" s="17"/>
      <c r="I368" s="17"/>
      <c r="J368" s="17"/>
      <c r="K368" s="17"/>
      <c r="L368">
        <v>11</v>
      </c>
      <c r="M368">
        <v>2866</v>
      </c>
      <c r="N368">
        <v>15019</v>
      </c>
      <c r="O368">
        <v>4932</v>
      </c>
      <c r="P368" s="17">
        <v>1888</v>
      </c>
      <c r="Q368" s="18">
        <f t="shared" si="5"/>
        <v>4973442</v>
      </c>
      <c r="S368" s="25"/>
    </row>
    <row r="369" spans="1:19" ht="12.75">
      <c r="A369" s="1">
        <v>33978</v>
      </c>
      <c r="B369">
        <v>3413600</v>
      </c>
      <c r="C369">
        <v>36744</v>
      </c>
      <c r="D369">
        <v>71579</v>
      </c>
      <c r="E369">
        <v>1302798</v>
      </c>
      <c r="F369" s="17">
        <v>0</v>
      </c>
      <c r="G369" s="17"/>
      <c r="H369" s="17"/>
      <c r="I369" s="17"/>
      <c r="J369" s="17"/>
      <c r="K369" s="17"/>
      <c r="L369">
        <v>17</v>
      </c>
      <c r="M369">
        <v>2860</v>
      </c>
      <c r="N369">
        <v>14008</v>
      </c>
      <c r="O369">
        <v>4460</v>
      </c>
      <c r="P369" s="17">
        <v>5075</v>
      </c>
      <c r="Q369" s="18">
        <f t="shared" si="5"/>
        <v>4851141</v>
      </c>
      <c r="S369" s="25"/>
    </row>
    <row r="370" spans="1:19" ht="12.75">
      <c r="A370" s="1">
        <v>33985</v>
      </c>
      <c r="B370">
        <v>3358201</v>
      </c>
      <c r="C370">
        <v>34267</v>
      </c>
      <c r="D370">
        <v>69831</v>
      </c>
      <c r="E370">
        <v>1302798</v>
      </c>
      <c r="F370" s="17">
        <v>0</v>
      </c>
      <c r="G370" s="17"/>
      <c r="H370" s="17"/>
      <c r="I370" s="17"/>
      <c r="J370" s="17"/>
      <c r="K370" s="17"/>
      <c r="L370">
        <v>10</v>
      </c>
      <c r="M370">
        <v>2782</v>
      </c>
      <c r="N370">
        <v>26002</v>
      </c>
      <c r="O370">
        <v>4460</v>
      </c>
      <c r="P370" s="17">
        <v>5075</v>
      </c>
      <c r="Q370" s="18">
        <f t="shared" si="5"/>
        <v>4803426</v>
      </c>
      <c r="S370" s="25"/>
    </row>
    <row r="371" spans="1:19" ht="12.75">
      <c r="A371" s="1">
        <v>33992</v>
      </c>
      <c r="B371">
        <v>3409909</v>
      </c>
      <c r="C371">
        <v>36668</v>
      </c>
      <c r="D371">
        <v>73042</v>
      </c>
      <c r="E371">
        <v>1302798</v>
      </c>
      <c r="F371" s="17">
        <v>0</v>
      </c>
      <c r="G371" s="17"/>
      <c r="H371" s="17"/>
      <c r="I371" s="17"/>
      <c r="J371" s="17"/>
      <c r="K371" s="17"/>
      <c r="L371">
        <v>19</v>
      </c>
      <c r="M371">
        <v>3267</v>
      </c>
      <c r="N371">
        <v>17229</v>
      </c>
      <c r="O371">
        <v>3568</v>
      </c>
      <c r="P371" s="17">
        <v>4060</v>
      </c>
      <c r="Q371" s="18">
        <f t="shared" si="5"/>
        <v>4850560</v>
      </c>
      <c r="S371" s="25"/>
    </row>
    <row r="372" spans="1:19" ht="12.75">
      <c r="A372" s="1">
        <v>33999</v>
      </c>
      <c r="B372">
        <v>3310807</v>
      </c>
      <c r="C372">
        <v>33872</v>
      </c>
      <c r="D372">
        <v>70602</v>
      </c>
      <c r="E372">
        <v>1302798</v>
      </c>
      <c r="F372" s="17">
        <v>0</v>
      </c>
      <c r="G372" s="17"/>
      <c r="H372" s="17"/>
      <c r="I372" s="17"/>
      <c r="J372" s="17"/>
      <c r="K372" s="17"/>
      <c r="L372">
        <v>12</v>
      </c>
      <c r="M372">
        <v>3231</v>
      </c>
      <c r="N372">
        <v>18117</v>
      </c>
      <c r="O372">
        <v>4460</v>
      </c>
      <c r="P372" s="17">
        <v>5075</v>
      </c>
      <c r="Q372" s="18">
        <f t="shared" si="5"/>
        <v>4748974</v>
      </c>
      <c r="S372" s="25"/>
    </row>
    <row r="373" spans="1:19" ht="12.75">
      <c r="A373" s="1">
        <v>34006</v>
      </c>
      <c r="B373">
        <v>3196783</v>
      </c>
      <c r="C373">
        <v>34611</v>
      </c>
      <c r="D373">
        <v>69461</v>
      </c>
      <c r="E373">
        <v>1482701.25</v>
      </c>
      <c r="F373" s="17">
        <v>0</v>
      </c>
      <c r="G373" s="17"/>
      <c r="H373" s="17"/>
      <c r="I373" s="17"/>
      <c r="J373" s="17"/>
      <c r="K373" s="17"/>
      <c r="L373">
        <v>10</v>
      </c>
      <c r="M373">
        <v>3427</v>
      </c>
      <c r="N373">
        <v>17218</v>
      </c>
      <c r="O373">
        <v>3885</v>
      </c>
      <c r="P373" s="17">
        <v>5075</v>
      </c>
      <c r="Q373" s="18">
        <f t="shared" si="5"/>
        <v>4813171.25</v>
      </c>
      <c r="S373" s="25"/>
    </row>
    <row r="374" spans="1:19" ht="12.75">
      <c r="A374" s="1">
        <v>34013</v>
      </c>
      <c r="B374">
        <v>3168757</v>
      </c>
      <c r="C374">
        <v>32421</v>
      </c>
      <c r="D374">
        <v>67415</v>
      </c>
      <c r="E374">
        <v>1482701.25</v>
      </c>
      <c r="F374" s="17">
        <v>0</v>
      </c>
      <c r="G374" s="17"/>
      <c r="H374" s="17"/>
      <c r="I374" s="17"/>
      <c r="J374" s="17"/>
      <c r="K374" s="17"/>
      <c r="L374">
        <v>12</v>
      </c>
      <c r="M374">
        <v>3326</v>
      </c>
      <c r="N374">
        <v>23226</v>
      </c>
      <c r="O374">
        <v>3885</v>
      </c>
      <c r="P374" s="17">
        <v>5075</v>
      </c>
      <c r="Q374" s="18">
        <f t="shared" si="5"/>
        <v>4786818.25</v>
      </c>
      <c r="S374" s="25"/>
    </row>
    <row r="375" spans="1:19" ht="12.75">
      <c r="A375" s="1">
        <v>34020</v>
      </c>
      <c r="B375">
        <v>3311418</v>
      </c>
      <c r="C375">
        <v>34819</v>
      </c>
      <c r="D375">
        <v>68813</v>
      </c>
      <c r="E375">
        <v>1482701.25</v>
      </c>
      <c r="F375" s="17">
        <v>0</v>
      </c>
      <c r="G375" s="17"/>
      <c r="H375" s="17"/>
      <c r="I375" s="17"/>
      <c r="J375" s="17"/>
      <c r="K375" s="17"/>
      <c r="L375">
        <v>6</v>
      </c>
      <c r="M375">
        <v>4083</v>
      </c>
      <c r="N375">
        <v>15241</v>
      </c>
      <c r="O375">
        <v>3108</v>
      </c>
      <c r="P375" s="17">
        <v>4060</v>
      </c>
      <c r="Q375" s="18">
        <f t="shared" si="5"/>
        <v>4924249.25</v>
      </c>
      <c r="S375" s="25"/>
    </row>
    <row r="376" spans="1:19" ht="12.75">
      <c r="A376" s="1">
        <v>34027</v>
      </c>
      <c r="B376">
        <v>3286192</v>
      </c>
      <c r="C376">
        <v>32725</v>
      </c>
      <c r="D376">
        <v>67026</v>
      </c>
      <c r="E376">
        <v>1482701.25</v>
      </c>
      <c r="F376" s="17">
        <v>0</v>
      </c>
      <c r="G376" s="17"/>
      <c r="H376" s="17"/>
      <c r="I376" s="17"/>
      <c r="J376" s="17"/>
      <c r="K376" s="17"/>
      <c r="L376">
        <v>11</v>
      </c>
      <c r="M376">
        <v>4081</v>
      </c>
      <c r="N376">
        <v>27177</v>
      </c>
      <c r="O376">
        <v>3885</v>
      </c>
      <c r="P376" s="17">
        <v>5075</v>
      </c>
      <c r="Q376" s="18">
        <f t="shared" si="5"/>
        <v>4908873.25</v>
      </c>
      <c r="S376" s="25"/>
    </row>
    <row r="377" spans="1:19" ht="12.75">
      <c r="A377" s="1">
        <v>34034</v>
      </c>
      <c r="B377">
        <v>3230891</v>
      </c>
      <c r="C377">
        <v>33520</v>
      </c>
      <c r="D377">
        <v>66168</v>
      </c>
      <c r="E377">
        <v>1773845.25</v>
      </c>
      <c r="F377" s="17">
        <v>0</v>
      </c>
      <c r="G377" s="17"/>
      <c r="H377" s="17"/>
      <c r="I377" s="17"/>
      <c r="J377" s="17"/>
      <c r="K377" s="17"/>
      <c r="L377">
        <v>18</v>
      </c>
      <c r="M377">
        <v>4340</v>
      </c>
      <c r="N377">
        <v>17952</v>
      </c>
      <c r="O377">
        <v>2155</v>
      </c>
      <c r="P377" s="17">
        <v>5075</v>
      </c>
      <c r="Q377" s="18">
        <f t="shared" si="5"/>
        <v>5133964.25</v>
      </c>
      <c r="S377" s="25"/>
    </row>
    <row r="378" spans="1:19" ht="12.75">
      <c r="A378" s="1">
        <v>34041</v>
      </c>
      <c r="B378">
        <v>3133743</v>
      </c>
      <c r="C378">
        <v>31118</v>
      </c>
      <c r="D378">
        <v>63294</v>
      </c>
      <c r="E378">
        <v>1773845.25</v>
      </c>
      <c r="F378" s="17">
        <v>0</v>
      </c>
      <c r="G378" s="17"/>
      <c r="H378" s="17"/>
      <c r="I378" s="17"/>
      <c r="J378" s="17"/>
      <c r="K378" s="17"/>
      <c r="L378">
        <v>8</v>
      </c>
      <c r="M378">
        <v>4151</v>
      </c>
      <c r="N378">
        <v>13518</v>
      </c>
      <c r="O378">
        <v>2155</v>
      </c>
      <c r="P378" s="17">
        <v>5075</v>
      </c>
      <c r="Q378" s="18">
        <f t="shared" si="5"/>
        <v>5026907.25</v>
      </c>
      <c r="S378" s="25"/>
    </row>
    <row r="379" spans="1:19" ht="12.75">
      <c r="A379" s="1">
        <v>34048</v>
      </c>
      <c r="B379">
        <v>3158268</v>
      </c>
      <c r="C379">
        <v>32370</v>
      </c>
      <c r="D379">
        <v>63716</v>
      </c>
      <c r="E379">
        <v>1773845.25</v>
      </c>
      <c r="F379" s="17">
        <v>0</v>
      </c>
      <c r="G379" s="17"/>
      <c r="H379" s="17"/>
      <c r="I379" s="17"/>
      <c r="J379" s="17"/>
      <c r="K379" s="17"/>
      <c r="L379">
        <v>6</v>
      </c>
      <c r="M379">
        <v>4585</v>
      </c>
      <c r="N379">
        <v>16671</v>
      </c>
      <c r="O379">
        <v>2155</v>
      </c>
      <c r="P379" s="17">
        <v>5075</v>
      </c>
      <c r="Q379" s="18">
        <f t="shared" si="5"/>
        <v>5056691.25</v>
      </c>
      <c r="S379" s="25"/>
    </row>
    <row r="380" spans="1:19" ht="12.75">
      <c r="A380" s="1">
        <v>34055</v>
      </c>
      <c r="B380">
        <v>3112626</v>
      </c>
      <c r="C380">
        <v>30955</v>
      </c>
      <c r="D380">
        <v>62089</v>
      </c>
      <c r="E380">
        <v>1773845.25</v>
      </c>
      <c r="F380" s="17">
        <v>0</v>
      </c>
      <c r="G380" s="17"/>
      <c r="H380" s="17"/>
      <c r="I380" s="17"/>
      <c r="J380" s="17"/>
      <c r="K380" s="17"/>
      <c r="L380">
        <v>6</v>
      </c>
      <c r="M380">
        <v>4313</v>
      </c>
      <c r="N380">
        <v>21586</v>
      </c>
      <c r="O380">
        <v>2155</v>
      </c>
      <c r="P380" s="17">
        <v>5075</v>
      </c>
      <c r="Q380" s="18">
        <f t="shared" si="5"/>
        <v>5012650.25</v>
      </c>
      <c r="S380" s="25"/>
    </row>
    <row r="381" spans="1:19" ht="12.75">
      <c r="A381" s="1">
        <v>34062</v>
      </c>
      <c r="B381">
        <v>2976576</v>
      </c>
      <c r="C381">
        <v>30657</v>
      </c>
      <c r="D381">
        <v>60063</v>
      </c>
      <c r="E381">
        <v>1589694</v>
      </c>
      <c r="F381" s="17">
        <v>0</v>
      </c>
      <c r="G381" s="17"/>
      <c r="H381" s="17"/>
      <c r="I381" s="17"/>
      <c r="J381" s="17"/>
      <c r="K381" s="17"/>
      <c r="L381">
        <v>12</v>
      </c>
      <c r="M381">
        <v>4431</v>
      </c>
      <c r="N381">
        <v>14677</v>
      </c>
      <c r="O381">
        <v>1669</v>
      </c>
      <c r="P381" s="17">
        <v>5219</v>
      </c>
      <c r="Q381" s="18">
        <f t="shared" si="5"/>
        <v>4682998</v>
      </c>
      <c r="S381" s="25"/>
    </row>
    <row r="382" spans="1:19" ht="12.75">
      <c r="A382" s="1">
        <v>34069</v>
      </c>
      <c r="B382">
        <v>2999400</v>
      </c>
      <c r="C382">
        <v>29178</v>
      </c>
      <c r="D382">
        <v>60615</v>
      </c>
      <c r="E382">
        <v>1589694</v>
      </c>
      <c r="F382" s="17">
        <v>0</v>
      </c>
      <c r="G382" s="17"/>
      <c r="H382" s="17"/>
      <c r="I382" s="17"/>
      <c r="J382" s="17"/>
      <c r="K382" s="17"/>
      <c r="L382">
        <v>8</v>
      </c>
      <c r="M382">
        <v>4379</v>
      </c>
      <c r="N382">
        <v>17227</v>
      </c>
      <c r="O382">
        <v>940</v>
      </c>
      <c r="P382" s="17">
        <v>5435</v>
      </c>
      <c r="Q382" s="18">
        <f t="shared" si="5"/>
        <v>4706876</v>
      </c>
      <c r="S382" s="25"/>
    </row>
    <row r="383" spans="1:19" ht="12.75">
      <c r="A383" s="1">
        <v>34076</v>
      </c>
      <c r="B383">
        <v>2915246</v>
      </c>
      <c r="C383">
        <v>29667</v>
      </c>
      <c r="D383">
        <v>57953</v>
      </c>
      <c r="E383">
        <v>1589694</v>
      </c>
      <c r="F383" s="17">
        <v>0</v>
      </c>
      <c r="G383" s="17"/>
      <c r="H383" s="17"/>
      <c r="I383" s="17"/>
      <c r="J383" s="17"/>
      <c r="K383" s="17"/>
      <c r="L383">
        <v>6</v>
      </c>
      <c r="M383">
        <v>4473</v>
      </c>
      <c r="N383">
        <v>18228</v>
      </c>
      <c r="O383">
        <v>940</v>
      </c>
      <c r="P383" s="17">
        <v>5435</v>
      </c>
      <c r="Q383" s="18">
        <f t="shared" si="5"/>
        <v>4621642</v>
      </c>
      <c r="S383" s="25"/>
    </row>
    <row r="384" spans="1:19" ht="12.75">
      <c r="A384" s="1">
        <v>34083</v>
      </c>
      <c r="B384">
        <v>2835082</v>
      </c>
      <c r="C384">
        <v>28306</v>
      </c>
      <c r="D384">
        <v>57424</v>
      </c>
      <c r="E384">
        <v>1589694</v>
      </c>
      <c r="F384" s="17">
        <v>0</v>
      </c>
      <c r="G384" s="17"/>
      <c r="H384" s="17"/>
      <c r="I384" s="17"/>
      <c r="J384" s="17"/>
      <c r="K384" s="17"/>
      <c r="L384">
        <v>12</v>
      </c>
      <c r="M384">
        <v>4641</v>
      </c>
      <c r="N384">
        <v>18575</v>
      </c>
      <c r="O384">
        <v>940</v>
      </c>
      <c r="P384" s="17">
        <v>5435</v>
      </c>
      <c r="Q384" s="18">
        <f t="shared" si="5"/>
        <v>4540109</v>
      </c>
      <c r="S384" s="25"/>
    </row>
    <row r="385" spans="1:19" ht="12.75">
      <c r="A385" s="1">
        <v>34090</v>
      </c>
      <c r="B385">
        <v>2677017</v>
      </c>
      <c r="C385">
        <v>27947</v>
      </c>
      <c r="D385">
        <v>55071</v>
      </c>
      <c r="E385">
        <v>1131102.4</v>
      </c>
      <c r="F385" s="17">
        <v>0</v>
      </c>
      <c r="G385" s="17"/>
      <c r="H385" s="17"/>
      <c r="I385" s="17"/>
      <c r="J385" s="17"/>
      <c r="K385" s="17"/>
      <c r="L385">
        <v>4</v>
      </c>
      <c r="M385">
        <v>4834</v>
      </c>
      <c r="N385">
        <v>14713</v>
      </c>
      <c r="O385">
        <v>940</v>
      </c>
      <c r="P385" s="17">
        <v>5435</v>
      </c>
      <c r="Q385" s="18">
        <f t="shared" si="5"/>
        <v>3917063.4</v>
      </c>
      <c r="S385" s="25"/>
    </row>
    <row r="386" spans="1:19" ht="12.75">
      <c r="A386" s="1">
        <v>34097</v>
      </c>
      <c r="B386">
        <v>2710189</v>
      </c>
      <c r="C386">
        <v>27794</v>
      </c>
      <c r="D386">
        <v>56166</v>
      </c>
      <c r="E386">
        <v>1131102.4</v>
      </c>
      <c r="F386" s="17">
        <v>0</v>
      </c>
      <c r="G386" s="17"/>
      <c r="H386" s="17"/>
      <c r="I386" s="17"/>
      <c r="J386" s="17"/>
      <c r="K386" s="17"/>
      <c r="L386">
        <v>12</v>
      </c>
      <c r="M386">
        <v>4888</v>
      </c>
      <c r="N386">
        <v>12396</v>
      </c>
      <c r="O386">
        <v>725</v>
      </c>
      <c r="P386" s="17">
        <v>5435</v>
      </c>
      <c r="Q386" s="18">
        <f t="shared" si="5"/>
        <v>3948707.4</v>
      </c>
      <c r="S386" s="25"/>
    </row>
    <row r="387" spans="1:19" ht="12.75">
      <c r="A387" s="1">
        <v>34104</v>
      </c>
      <c r="B387">
        <v>2621521</v>
      </c>
      <c r="C387">
        <v>28130</v>
      </c>
      <c r="D387">
        <v>54213</v>
      </c>
      <c r="E387">
        <v>1131102.4</v>
      </c>
      <c r="F387" s="17">
        <v>0</v>
      </c>
      <c r="G387" s="17"/>
      <c r="H387" s="17"/>
      <c r="I387" s="17"/>
      <c r="J387" s="17"/>
      <c r="K387" s="17"/>
      <c r="L387">
        <v>2</v>
      </c>
      <c r="M387">
        <v>4750</v>
      </c>
      <c r="N387">
        <v>15528</v>
      </c>
      <c r="O387">
        <v>725</v>
      </c>
      <c r="P387" s="17">
        <v>5435</v>
      </c>
      <c r="Q387" s="18">
        <f aca="true" t="shared" si="6" ref="Q387:Q450">SUM(B387+C387+D387+E387+F387+K387+L387+M387+N387+O387+P387)</f>
        <v>3861406.4</v>
      </c>
      <c r="S387" s="25"/>
    </row>
    <row r="388" spans="1:19" ht="12.75">
      <c r="A388" s="1">
        <v>34111</v>
      </c>
      <c r="B388">
        <v>2547924</v>
      </c>
      <c r="C388">
        <v>27015</v>
      </c>
      <c r="D388">
        <v>53496</v>
      </c>
      <c r="E388">
        <v>1131102.4</v>
      </c>
      <c r="F388" s="17">
        <v>0</v>
      </c>
      <c r="G388" s="17"/>
      <c r="H388" s="17"/>
      <c r="I388" s="17"/>
      <c r="J388" s="17"/>
      <c r="K388" s="17"/>
      <c r="L388">
        <v>8</v>
      </c>
      <c r="M388">
        <v>4802</v>
      </c>
      <c r="N388">
        <v>14707</v>
      </c>
      <c r="O388">
        <v>725</v>
      </c>
      <c r="P388" s="17">
        <v>5435</v>
      </c>
      <c r="Q388" s="18">
        <f t="shared" si="6"/>
        <v>3785214.4</v>
      </c>
      <c r="S388" s="25"/>
    </row>
    <row r="389" spans="1:19" ht="12.75">
      <c r="A389" s="1">
        <v>34118</v>
      </c>
      <c r="B389">
        <v>2465789</v>
      </c>
      <c r="C389">
        <v>26558</v>
      </c>
      <c r="D389">
        <v>49575</v>
      </c>
      <c r="E389">
        <v>1131102.4</v>
      </c>
      <c r="F389" s="17">
        <v>0</v>
      </c>
      <c r="G389" s="17"/>
      <c r="H389" s="17"/>
      <c r="I389" s="17"/>
      <c r="J389" s="17"/>
      <c r="K389" s="17"/>
      <c r="L389">
        <v>17</v>
      </c>
      <c r="M389">
        <v>4228</v>
      </c>
      <c r="N389">
        <v>13220</v>
      </c>
      <c r="O389">
        <v>725</v>
      </c>
      <c r="P389" s="17">
        <v>5435</v>
      </c>
      <c r="Q389" s="18">
        <f t="shared" si="6"/>
        <v>3696649.4</v>
      </c>
      <c r="S389" s="25"/>
    </row>
    <row r="390" spans="1:19" ht="12.75">
      <c r="A390" s="1">
        <v>34125</v>
      </c>
      <c r="B390">
        <v>2595613</v>
      </c>
      <c r="C390">
        <v>28054</v>
      </c>
      <c r="D390">
        <v>52926</v>
      </c>
      <c r="E390">
        <v>1612206.25</v>
      </c>
      <c r="F390" s="17">
        <v>0</v>
      </c>
      <c r="G390" s="17"/>
      <c r="H390" s="17"/>
      <c r="I390" s="17"/>
      <c r="J390" s="17"/>
      <c r="K390" s="17"/>
      <c r="L390">
        <v>10</v>
      </c>
      <c r="M390">
        <v>4677</v>
      </c>
      <c r="N390">
        <v>21349</v>
      </c>
      <c r="O390">
        <v>440</v>
      </c>
      <c r="P390" s="17">
        <v>4348</v>
      </c>
      <c r="Q390" s="18">
        <f t="shared" si="6"/>
        <v>4319623.25</v>
      </c>
      <c r="S390" s="25"/>
    </row>
    <row r="391" spans="1:19" ht="12.75">
      <c r="A391" s="1">
        <v>34132</v>
      </c>
      <c r="B391">
        <v>2583656</v>
      </c>
      <c r="C391">
        <v>29110</v>
      </c>
      <c r="D391">
        <v>50961</v>
      </c>
      <c r="E391">
        <v>1612206.25</v>
      </c>
      <c r="F391" s="17">
        <v>0</v>
      </c>
      <c r="G391" s="17"/>
      <c r="H391" s="17"/>
      <c r="I391" s="17"/>
      <c r="J391" s="17"/>
      <c r="K391" s="17"/>
      <c r="L391">
        <v>14</v>
      </c>
      <c r="M391">
        <v>4250</v>
      </c>
      <c r="N391">
        <v>23285</v>
      </c>
      <c r="O391">
        <v>550</v>
      </c>
      <c r="P391" s="17">
        <v>5435</v>
      </c>
      <c r="Q391" s="18">
        <f t="shared" si="6"/>
        <v>4309467.25</v>
      </c>
      <c r="S391" s="25"/>
    </row>
    <row r="392" spans="1:19" ht="12.75">
      <c r="A392" s="1">
        <v>34139</v>
      </c>
      <c r="B392">
        <v>2590999</v>
      </c>
      <c r="C392">
        <v>28688</v>
      </c>
      <c r="D392">
        <v>51885</v>
      </c>
      <c r="E392">
        <v>1612206.25</v>
      </c>
      <c r="F392" s="17">
        <v>0</v>
      </c>
      <c r="G392" s="17"/>
      <c r="H392" s="17"/>
      <c r="I392" s="17"/>
      <c r="J392" s="17"/>
      <c r="K392" s="17"/>
      <c r="L392">
        <v>4</v>
      </c>
      <c r="M392">
        <v>4645</v>
      </c>
      <c r="N392">
        <v>14705</v>
      </c>
      <c r="O392">
        <v>550</v>
      </c>
      <c r="P392" s="17">
        <v>5435</v>
      </c>
      <c r="Q392" s="18">
        <f t="shared" si="6"/>
        <v>4309117.25</v>
      </c>
      <c r="S392" s="25"/>
    </row>
    <row r="393" spans="1:19" ht="12.75">
      <c r="A393" s="1">
        <v>34146</v>
      </c>
      <c r="B393">
        <v>2540632</v>
      </c>
      <c r="C393">
        <v>28904</v>
      </c>
      <c r="D393">
        <v>50092</v>
      </c>
      <c r="E393">
        <v>1612206.25</v>
      </c>
      <c r="F393" s="17">
        <v>0</v>
      </c>
      <c r="G393" s="17"/>
      <c r="H393" s="17"/>
      <c r="I393" s="17"/>
      <c r="J393" s="17"/>
      <c r="K393" s="17"/>
      <c r="L393">
        <v>1</v>
      </c>
      <c r="M393">
        <v>4153</v>
      </c>
      <c r="N393">
        <v>14563</v>
      </c>
      <c r="O393">
        <v>550</v>
      </c>
      <c r="P393" s="17">
        <v>5435</v>
      </c>
      <c r="Q393" s="18">
        <f t="shared" si="6"/>
        <v>4256536.25</v>
      </c>
      <c r="S393" s="25"/>
    </row>
    <row r="394" spans="1:19" ht="12.75">
      <c r="A394" s="1">
        <v>34153</v>
      </c>
      <c r="B394">
        <v>2404489</v>
      </c>
      <c r="C394">
        <v>26381</v>
      </c>
      <c r="D394">
        <v>47553</v>
      </c>
      <c r="E394">
        <v>1194961.6</v>
      </c>
      <c r="F394" s="17">
        <v>0</v>
      </c>
      <c r="G394" s="17"/>
      <c r="H394" s="17"/>
      <c r="I394" s="17"/>
      <c r="J394" s="17"/>
      <c r="K394" s="17"/>
      <c r="L394">
        <v>31</v>
      </c>
      <c r="M394">
        <v>4108</v>
      </c>
      <c r="N394">
        <v>13126</v>
      </c>
      <c r="O394">
        <v>720</v>
      </c>
      <c r="P394" s="17">
        <v>4971</v>
      </c>
      <c r="Q394" s="18">
        <f t="shared" si="6"/>
        <v>3696340.6</v>
      </c>
      <c r="S394" s="25"/>
    </row>
    <row r="395" spans="1:19" ht="12.75">
      <c r="A395" s="1">
        <v>34160</v>
      </c>
      <c r="B395">
        <v>2821872</v>
      </c>
      <c r="C395">
        <v>32027</v>
      </c>
      <c r="D395">
        <v>52729</v>
      </c>
      <c r="E395">
        <v>1194961.6</v>
      </c>
      <c r="F395" s="17">
        <v>0</v>
      </c>
      <c r="G395" s="17"/>
      <c r="H395" s="17"/>
      <c r="I395" s="17"/>
      <c r="J395" s="17"/>
      <c r="K395" s="17"/>
      <c r="L395">
        <v>8</v>
      </c>
      <c r="M395">
        <v>4233</v>
      </c>
      <c r="N395">
        <v>16685</v>
      </c>
      <c r="O395">
        <v>780</v>
      </c>
      <c r="P395" s="17">
        <v>3420</v>
      </c>
      <c r="Q395" s="18">
        <f t="shared" si="6"/>
        <v>4126715.6</v>
      </c>
      <c r="S395" s="25"/>
    </row>
    <row r="396" spans="1:19" ht="12.75">
      <c r="A396" s="1">
        <v>34167</v>
      </c>
      <c r="B396">
        <v>2720929</v>
      </c>
      <c r="C396">
        <v>30700</v>
      </c>
      <c r="D396">
        <v>51135</v>
      </c>
      <c r="E396">
        <v>1194961.6</v>
      </c>
      <c r="F396" s="17">
        <v>0</v>
      </c>
      <c r="G396" s="17"/>
      <c r="H396" s="17"/>
      <c r="I396" s="17"/>
      <c r="J396" s="17"/>
      <c r="K396" s="17"/>
      <c r="L396">
        <v>20</v>
      </c>
      <c r="M396">
        <v>4152</v>
      </c>
      <c r="N396">
        <v>16741</v>
      </c>
      <c r="O396">
        <v>975</v>
      </c>
      <c r="P396" s="17">
        <v>4275</v>
      </c>
      <c r="Q396" s="18">
        <f t="shared" si="6"/>
        <v>4023888.6</v>
      </c>
      <c r="S396" s="25"/>
    </row>
    <row r="397" spans="1:19" ht="12.75">
      <c r="A397" s="1">
        <v>34174</v>
      </c>
      <c r="B397">
        <v>2692584</v>
      </c>
      <c r="C397">
        <v>31843</v>
      </c>
      <c r="D397">
        <v>51109</v>
      </c>
      <c r="E397">
        <v>1194961.6</v>
      </c>
      <c r="F397" s="17">
        <v>0</v>
      </c>
      <c r="G397" s="17"/>
      <c r="H397" s="17"/>
      <c r="I397" s="17"/>
      <c r="J397" s="17"/>
      <c r="K397" s="17"/>
      <c r="L397">
        <v>8</v>
      </c>
      <c r="M397">
        <v>4134</v>
      </c>
      <c r="N397">
        <v>16966</v>
      </c>
      <c r="O397">
        <v>975</v>
      </c>
      <c r="P397" s="17">
        <v>4275</v>
      </c>
      <c r="Q397" s="18">
        <f t="shared" si="6"/>
        <v>3996855.6</v>
      </c>
      <c r="S397" s="25"/>
    </row>
    <row r="398" spans="1:19" ht="12.75">
      <c r="A398" s="1">
        <v>34181</v>
      </c>
      <c r="B398">
        <v>2715384</v>
      </c>
      <c r="C398">
        <v>30971</v>
      </c>
      <c r="D398">
        <v>50704</v>
      </c>
      <c r="E398">
        <v>1194961.6</v>
      </c>
      <c r="F398" s="17">
        <v>0</v>
      </c>
      <c r="G398" s="17"/>
      <c r="H398" s="17"/>
      <c r="I398" s="17"/>
      <c r="J398" s="17"/>
      <c r="K398" s="17"/>
      <c r="L398">
        <v>2</v>
      </c>
      <c r="M398">
        <v>4242</v>
      </c>
      <c r="N398">
        <v>11545</v>
      </c>
      <c r="O398">
        <v>975</v>
      </c>
      <c r="P398" s="17">
        <v>4275</v>
      </c>
      <c r="Q398" s="18">
        <f t="shared" si="6"/>
        <v>4013059.6</v>
      </c>
      <c r="S398" s="25"/>
    </row>
    <row r="399" spans="1:19" ht="12.75">
      <c r="A399" s="1">
        <v>34188</v>
      </c>
      <c r="B399">
        <v>2619970</v>
      </c>
      <c r="C399">
        <v>32127</v>
      </c>
      <c r="D399">
        <v>49961</v>
      </c>
      <c r="E399">
        <v>1606694.5</v>
      </c>
      <c r="F399" s="17">
        <v>0</v>
      </c>
      <c r="G399" s="17"/>
      <c r="H399" s="17"/>
      <c r="I399" s="17"/>
      <c r="J399" s="17"/>
      <c r="K399" s="17"/>
      <c r="L399">
        <v>14</v>
      </c>
      <c r="M399">
        <v>4030</v>
      </c>
      <c r="N399">
        <v>25323</v>
      </c>
      <c r="O399">
        <v>9510</v>
      </c>
      <c r="P399" s="17">
        <v>4275</v>
      </c>
      <c r="Q399" s="18">
        <f t="shared" si="6"/>
        <v>4351904.5</v>
      </c>
      <c r="S399" s="25"/>
    </row>
    <row r="400" spans="1:19" ht="12.75">
      <c r="A400" s="1">
        <v>34195</v>
      </c>
      <c r="B400">
        <v>2581040</v>
      </c>
      <c r="C400">
        <v>30823</v>
      </c>
      <c r="D400">
        <v>49506</v>
      </c>
      <c r="E400">
        <v>1606694.5</v>
      </c>
      <c r="F400" s="17">
        <v>0</v>
      </c>
      <c r="G400" s="17"/>
      <c r="H400" s="17"/>
      <c r="I400" s="17"/>
      <c r="J400" s="17"/>
      <c r="K400" s="17"/>
      <c r="L400">
        <v>10</v>
      </c>
      <c r="M400">
        <v>4237</v>
      </c>
      <c r="N400">
        <v>20647</v>
      </c>
      <c r="O400">
        <v>9510</v>
      </c>
      <c r="P400" s="17">
        <v>4275</v>
      </c>
      <c r="Q400" s="18">
        <f t="shared" si="6"/>
        <v>4306742.5</v>
      </c>
      <c r="S400" s="25"/>
    </row>
    <row r="401" spans="1:19" ht="12.75">
      <c r="A401" s="1">
        <v>34202</v>
      </c>
      <c r="B401">
        <v>2519698</v>
      </c>
      <c r="C401">
        <v>31327</v>
      </c>
      <c r="D401">
        <v>49539</v>
      </c>
      <c r="E401">
        <v>1606694.5</v>
      </c>
      <c r="F401" s="17">
        <v>0</v>
      </c>
      <c r="G401" s="17"/>
      <c r="H401" s="17"/>
      <c r="I401" s="17"/>
      <c r="J401" s="17"/>
      <c r="K401" s="17"/>
      <c r="L401">
        <v>9</v>
      </c>
      <c r="M401">
        <v>4043</v>
      </c>
      <c r="N401">
        <v>23655</v>
      </c>
      <c r="O401">
        <v>9510</v>
      </c>
      <c r="P401" s="17">
        <v>4275</v>
      </c>
      <c r="Q401" s="18">
        <f t="shared" si="6"/>
        <v>4248750.5</v>
      </c>
      <c r="S401" s="25"/>
    </row>
    <row r="402" spans="1:19" ht="12.75">
      <c r="A402" s="1">
        <v>34209</v>
      </c>
      <c r="B402">
        <v>2460948</v>
      </c>
      <c r="C402">
        <v>29847</v>
      </c>
      <c r="D402">
        <v>48741</v>
      </c>
      <c r="E402">
        <v>1606694.5</v>
      </c>
      <c r="F402" s="17">
        <v>0</v>
      </c>
      <c r="G402" s="17"/>
      <c r="H402" s="17"/>
      <c r="I402" s="17"/>
      <c r="J402" s="17"/>
      <c r="K402" s="17"/>
      <c r="L402">
        <v>9</v>
      </c>
      <c r="M402">
        <v>4173</v>
      </c>
      <c r="N402">
        <v>17598</v>
      </c>
      <c r="O402">
        <v>9510</v>
      </c>
      <c r="P402" s="17">
        <v>4275</v>
      </c>
      <c r="Q402" s="18">
        <f t="shared" si="6"/>
        <v>4181795.5</v>
      </c>
      <c r="S402" s="25"/>
    </row>
    <row r="403" spans="1:19" ht="12.75">
      <c r="A403" s="1">
        <v>34216</v>
      </c>
      <c r="B403">
        <v>2266962</v>
      </c>
      <c r="C403">
        <v>29669</v>
      </c>
      <c r="D403">
        <v>44663</v>
      </c>
      <c r="E403">
        <v>1462008</v>
      </c>
      <c r="F403" s="17">
        <v>0</v>
      </c>
      <c r="G403" s="17"/>
      <c r="H403" s="17"/>
      <c r="I403" s="17"/>
      <c r="J403" s="17"/>
      <c r="K403" s="17"/>
      <c r="L403">
        <v>4</v>
      </c>
      <c r="M403">
        <v>3728</v>
      </c>
      <c r="N403">
        <v>14598</v>
      </c>
      <c r="O403">
        <v>14460</v>
      </c>
      <c r="P403" s="17">
        <v>4275</v>
      </c>
      <c r="Q403" s="18">
        <f t="shared" si="6"/>
        <v>3840367</v>
      </c>
      <c r="S403" s="25"/>
    </row>
    <row r="404" spans="1:19" ht="12.75">
      <c r="A404" s="1">
        <v>34223</v>
      </c>
      <c r="B404">
        <v>2461313</v>
      </c>
      <c r="C404">
        <v>30817</v>
      </c>
      <c r="D404">
        <v>49799</v>
      </c>
      <c r="E404">
        <v>1462008</v>
      </c>
      <c r="F404" s="17">
        <v>0</v>
      </c>
      <c r="G404" s="17"/>
      <c r="H404" s="17"/>
      <c r="I404" s="17"/>
      <c r="J404" s="17"/>
      <c r="K404" s="17"/>
      <c r="L404">
        <v>7</v>
      </c>
      <c r="M404">
        <v>4821</v>
      </c>
      <c r="N404">
        <v>21831</v>
      </c>
      <c r="O404">
        <v>14208</v>
      </c>
      <c r="P404" s="17">
        <v>3420</v>
      </c>
      <c r="Q404" s="18">
        <f t="shared" si="6"/>
        <v>4048224</v>
      </c>
      <c r="S404" s="25"/>
    </row>
    <row r="405" spans="1:19" ht="12.75">
      <c r="A405" s="1">
        <v>34230</v>
      </c>
      <c r="B405">
        <v>2328651</v>
      </c>
      <c r="C405">
        <v>32063</v>
      </c>
      <c r="D405">
        <v>47496</v>
      </c>
      <c r="E405">
        <v>1462008</v>
      </c>
      <c r="F405" s="17">
        <v>0</v>
      </c>
      <c r="G405" s="17"/>
      <c r="H405" s="17"/>
      <c r="I405" s="17"/>
      <c r="J405" s="17"/>
      <c r="K405" s="17"/>
      <c r="L405">
        <v>15</v>
      </c>
      <c r="M405">
        <v>4280</v>
      </c>
      <c r="N405">
        <v>23100</v>
      </c>
      <c r="O405">
        <v>17760</v>
      </c>
      <c r="P405" s="17">
        <v>4275</v>
      </c>
      <c r="Q405" s="18">
        <f t="shared" si="6"/>
        <v>3919648</v>
      </c>
      <c r="S405" s="25"/>
    </row>
    <row r="406" spans="1:19" ht="12.75">
      <c r="A406" s="1">
        <v>34237</v>
      </c>
      <c r="B406">
        <v>2301071</v>
      </c>
      <c r="C406">
        <v>30680</v>
      </c>
      <c r="D406">
        <v>47323</v>
      </c>
      <c r="E406">
        <v>1462008</v>
      </c>
      <c r="F406" s="17">
        <v>0</v>
      </c>
      <c r="G406" s="17"/>
      <c r="H406" s="17"/>
      <c r="I406" s="17"/>
      <c r="J406" s="17"/>
      <c r="K406" s="17"/>
      <c r="L406">
        <v>1</v>
      </c>
      <c r="M406">
        <v>5064</v>
      </c>
      <c r="N406">
        <v>19744</v>
      </c>
      <c r="O406">
        <v>17760</v>
      </c>
      <c r="P406" s="17">
        <v>4275</v>
      </c>
      <c r="Q406" s="18">
        <f t="shared" si="6"/>
        <v>3887926</v>
      </c>
      <c r="S406" s="25"/>
    </row>
    <row r="407" spans="1:19" ht="12.75">
      <c r="A407" s="1">
        <v>34244</v>
      </c>
      <c r="B407">
        <v>2230729</v>
      </c>
      <c r="C407">
        <v>31567</v>
      </c>
      <c r="D407">
        <v>45694</v>
      </c>
      <c r="E407">
        <v>999485.2</v>
      </c>
      <c r="F407" s="17">
        <v>0</v>
      </c>
      <c r="G407" s="17"/>
      <c r="H407" s="17"/>
      <c r="I407" s="17"/>
      <c r="J407" s="17"/>
      <c r="K407" s="17"/>
      <c r="L407">
        <v>13</v>
      </c>
      <c r="M407">
        <v>4929</v>
      </c>
      <c r="N407">
        <v>15577</v>
      </c>
      <c r="O407">
        <v>17179</v>
      </c>
      <c r="P407" s="17">
        <v>4614</v>
      </c>
      <c r="Q407" s="18">
        <f t="shared" si="6"/>
        <v>3349787.2</v>
      </c>
      <c r="S407" s="25"/>
    </row>
    <row r="408" spans="1:19" ht="12.75">
      <c r="A408" s="1">
        <v>34251</v>
      </c>
      <c r="B408">
        <v>2188055</v>
      </c>
      <c r="C408">
        <v>30656</v>
      </c>
      <c r="D408">
        <v>44644</v>
      </c>
      <c r="E408">
        <v>999485.2</v>
      </c>
      <c r="F408" s="17">
        <v>0</v>
      </c>
      <c r="G408" s="17"/>
      <c r="H408" s="17"/>
      <c r="I408" s="17"/>
      <c r="J408" s="17"/>
      <c r="K408" s="17"/>
      <c r="L408">
        <v>1386</v>
      </c>
      <c r="M408">
        <v>4535</v>
      </c>
      <c r="N408">
        <v>15379</v>
      </c>
      <c r="O408">
        <v>14855</v>
      </c>
      <c r="P408" s="17">
        <v>5970</v>
      </c>
      <c r="Q408" s="18">
        <f t="shared" si="6"/>
        <v>3304965.2</v>
      </c>
      <c r="S408" s="25"/>
    </row>
    <row r="409" spans="1:19" ht="12.75">
      <c r="A409" s="1">
        <v>34258</v>
      </c>
      <c r="B409">
        <v>2384207</v>
      </c>
      <c r="C409">
        <v>36422</v>
      </c>
      <c r="D409">
        <v>48552</v>
      </c>
      <c r="E409">
        <v>999485.2</v>
      </c>
      <c r="F409" s="17">
        <v>0</v>
      </c>
      <c r="G409" s="17"/>
      <c r="H409" s="17"/>
      <c r="I409" s="17"/>
      <c r="J409" s="17"/>
      <c r="K409" s="17"/>
      <c r="L409">
        <v>18284</v>
      </c>
      <c r="M409">
        <v>5227</v>
      </c>
      <c r="N409">
        <v>17640</v>
      </c>
      <c r="O409">
        <v>11884</v>
      </c>
      <c r="P409" s="17">
        <v>4776</v>
      </c>
      <c r="Q409" s="18">
        <f t="shared" si="6"/>
        <v>3526477.2</v>
      </c>
      <c r="S409" s="25"/>
    </row>
    <row r="410" spans="1:19" ht="12.75">
      <c r="A410" s="1">
        <v>34265</v>
      </c>
      <c r="B410">
        <v>2361012</v>
      </c>
      <c r="C410">
        <v>33449</v>
      </c>
      <c r="D410">
        <v>47432</v>
      </c>
      <c r="E410">
        <v>999485.2</v>
      </c>
      <c r="F410" s="17">
        <v>0</v>
      </c>
      <c r="G410" s="17"/>
      <c r="H410" s="17"/>
      <c r="I410" s="17"/>
      <c r="J410" s="17"/>
      <c r="K410" s="17"/>
      <c r="L410">
        <v>27957</v>
      </c>
      <c r="M410">
        <v>5252</v>
      </c>
      <c r="N410">
        <v>180067</v>
      </c>
      <c r="O410">
        <v>14855</v>
      </c>
      <c r="P410" s="17">
        <v>5970</v>
      </c>
      <c r="Q410" s="18">
        <f t="shared" si="6"/>
        <v>3675479.2</v>
      </c>
      <c r="S410" s="25"/>
    </row>
    <row r="411" spans="1:19" ht="12.75">
      <c r="A411" s="1">
        <v>34272</v>
      </c>
      <c r="B411">
        <v>2382299</v>
      </c>
      <c r="C411">
        <v>36333</v>
      </c>
      <c r="D411">
        <v>46788</v>
      </c>
      <c r="E411">
        <v>999485.2</v>
      </c>
      <c r="F411" s="17">
        <v>0</v>
      </c>
      <c r="G411" s="17"/>
      <c r="H411" s="17"/>
      <c r="I411" s="17"/>
      <c r="J411" s="17"/>
      <c r="K411" s="17"/>
      <c r="L411">
        <v>31271</v>
      </c>
      <c r="M411">
        <v>5253</v>
      </c>
      <c r="N411">
        <v>19647</v>
      </c>
      <c r="O411">
        <v>14855</v>
      </c>
      <c r="P411" s="17">
        <v>5970</v>
      </c>
      <c r="Q411" s="18">
        <f t="shared" si="6"/>
        <v>3541901.2</v>
      </c>
      <c r="S411" s="25"/>
    </row>
    <row r="412" spans="1:19" ht="12.75">
      <c r="A412" s="1">
        <v>34279</v>
      </c>
      <c r="B412">
        <v>2319635</v>
      </c>
      <c r="C412">
        <v>32439</v>
      </c>
      <c r="D412">
        <v>44877</v>
      </c>
      <c r="E412">
        <v>1101775.75</v>
      </c>
      <c r="F412" s="17">
        <v>0</v>
      </c>
      <c r="G412" s="17"/>
      <c r="H412" s="17"/>
      <c r="I412" s="17"/>
      <c r="J412" s="17"/>
      <c r="K412" s="17"/>
      <c r="L412">
        <v>33701</v>
      </c>
      <c r="M412">
        <v>5404</v>
      </c>
      <c r="N412">
        <v>28103</v>
      </c>
      <c r="O412">
        <v>13045</v>
      </c>
      <c r="P412" s="17">
        <v>5970</v>
      </c>
      <c r="Q412" s="18">
        <f t="shared" si="6"/>
        <v>3584949.75</v>
      </c>
      <c r="S412" s="25"/>
    </row>
    <row r="413" spans="1:19" ht="12.75">
      <c r="A413" s="1">
        <v>34286</v>
      </c>
      <c r="B413">
        <v>2555235</v>
      </c>
      <c r="C413">
        <v>38481</v>
      </c>
      <c r="D413">
        <v>47600</v>
      </c>
      <c r="E413">
        <v>1101775.75</v>
      </c>
      <c r="F413" s="17">
        <v>0</v>
      </c>
      <c r="G413" s="17"/>
      <c r="H413" s="17"/>
      <c r="I413" s="17"/>
      <c r="J413" s="17"/>
      <c r="K413" s="17"/>
      <c r="L413">
        <v>38745</v>
      </c>
      <c r="M413">
        <v>6275</v>
      </c>
      <c r="N413">
        <v>20326</v>
      </c>
      <c r="O413">
        <v>10436</v>
      </c>
      <c r="P413" s="17">
        <v>4776</v>
      </c>
      <c r="Q413" s="18">
        <f t="shared" si="6"/>
        <v>3823649.75</v>
      </c>
      <c r="S413" s="25"/>
    </row>
    <row r="414" spans="1:19" ht="12.75">
      <c r="A414" s="1">
        <v>34293</v>
      </c>
      <c r="B414">
        <v>2279382</v>
      </c>
      <c r="C414">
        <v>31533</v>
      </c>
      <c r="D414">
        <v>40158</v>
      </c>
      <c r="E414">
        <v>1101775.75</v>
      </c>
      <c r="F414" s="17">
        <v>0</v>
      </c>
      <c r="G414" s="17"/>
      <c r="H414" s="17"/>
      <c r="I414" s="17"/>
      <c r="J414" s="17"/>
      <c r="K414" s="17"/>
      <c r="L414">
        <v>37890</v>
      </c>
      <c r="M414">
        <v>5637</v>
      </c>
      <c r="N414">
        <v>14715</v>
      </c>
      <c r="O414">
        <v>13045</v>
      </c>
      <c r="P414" s="17">
        <v>5970</v>
      </c>
      <c r="Q414" s="18">
        <f t="shared" si="6"/>
        <v>3530105.75</v>
      </c>
      <c r="S414" s="25"/>
    </row>
    <row r="415" spans="1:19" ht="12.75">
      <c r="A415" s="1">
        <v>34300</v>
      </c>
      <c r="B415">
        <v>2893789</v>
      </c>
      <c r="C415">
        <v>40818</v>
      </c>
      <c r="D415">
        <v>50270</v>
      </c>
      <c r="E415">
        <v>1101775.75</v>
      </c>
      <c r="F415" s="17">
        <v>0</v>
      </c>
      <c r="G415" s="17"/>
      <c r="H415" s="17"/>
      <c r="I415" s="17"/>
      <c r="J415" s="17"/>
      <c r="K415" s="17"/>
      <c r="L415">
        <v>47621</v>
      </c>
      <c r="M415">
        <v>6565</v>
      </c>
      <c r="N415">
        <v>21978</v>
      </c>
      <c r="O415">
        <v>10436</v>
      </c>
      <c r="P415" s="17">
        <v>4776</v>
      </c>
      <c r="Q415" s="18">
        <f t="shared" si="6"/>
        <v>4178028.75</v>
      </c>
      <c r="S415" s="25"/>
    </row>
    <row r="416" spans="1:19" ht="12.75">
      <c r="A416" s="1">
        <v>34307</v>
      </c>
      <c r="B416">
        <v>2720288</v>
      </c>
      <c r="C416">
        <v>36429</v>
      </c>
      <c r="D416">
        <v>45413</v>
      </c>
      <c r="E416">
        <v>1307788.75</v>
      </c>
      <c r="F416" s="17">
        <v>0</v>
      </c>
      <c r="G416" s="17"/>
      <c r="H416" s="17"/>
      <c r="I416" s="17"/>
      <c r="J416" s="17"/>
      <c r="K416" s="17"/>
      <c r="L416">
        <v>46009</v>
      </c>
      <c r="M416">
        <v>5961</v>
      </c>
      <c r="N416">
        <v>14523</v>
      </c>
      <c r="O416">
        <v>11044</v>
      </c>
      <c r="P416" s="17">
        <v>5970</v>
      </c>
      <c r="Q416" s="18">
        <f t="shared" si="6"/>
        <v>4193425.75</v>
      </c>
      <c r="S416" s="25"/>
    </row>
    <row r="417" spans="1:19" ht="12.75">
      <c r="A417" s="1">
        <v>34314</v>
      </c>
      <c r="B417">
        <v>2813955</v>
      </c>
      <c r="C417">
        <v>40505</v>
      </c>
      <c r="D417">
        <v>47124</v>
      </c>
      <c r="E417">
        <v>1307788.75</v>
      </c>
      <c r="F417" s="17">
        <v>0</v>
      </c>
      <c r="G417" s="17"/>
      <c r="H417" s="17"/>
      <c r="I417" s="17"/>
      <c r="J417" s="17"/>
      <c r="K417" s="17"/>
      <c r="L417">
        <v>57998</v>
      </c>
      <c r="M417">
        <v>6581</v>
      </c>
      <c r="N417">
        <v>19451</v>
      </c>
      <c r="O417">
        <v>9710</v>
      </c>
      <c r="P417" s="17">
        <v>5970</v>
      </c>
      <c r="Q417" s="18">
        <f t="shared" si="6"/>
        <v>4309082.75</v>
      </c>
      <c r="S417" s="25"/>
    </row>
    <row r="418" spans="1:19" ht="12.75">
      <c r="A418" s="1">
        <v>34321</v>
      </c>
      <c r="B418">
        <v>2707310</v>
      </c>
      <c r="C418">
        <v>34593</v>
      </c>
      <c r="D418">
        <v>43157</v>
      </c>
      <c r="E418">
        <v>1307788.75</v>
      </c>
      <c r="F418" s="17">
        <v>0</v>
      </c>
      <c r="G418" s="17"/>
      <c r="H418" s="17"/>
      <c r="I418" s="17"/>
      <c r="J418" s="17"/>
      <c r="K418" s="17"/>
      <c r="L418">
        <v>53171</v>
      </c>
      <c r="M418">
        <v>6941</v>
      </c>
      <c r="N418">
        <v>14803</v>
      </c>
      <c r="O418">
        <v>9710</v>
      </c>
      <c r="P418" s="17">
        <v>5970</v>
      </c>
      <c r="Q418" s="18">
        <f t="shared" si="6"/>
        <v>4183443.75</v>
      </c>
      <c r="S418" s="25"/>
    </row>
    <row r="419" spans="1:19" ht="12.75">
      <c r="A419" s="1">
        <v>34328</v>
      </c>
      <c r="B419">
        <v>2811472</v>
      </c>
      <c r="C419">
        <v>37057</v>
      </c>
      <c r="D419">
        <v>42564</v>
      </c>
      <c r="E419">
        <v>1307788.75</v>
      </c>
      <c r="F419" s="17">
        <v>0</v>
      </c>
      <c r="G419" s="17"/>
      <c r="H419" s="17"/>
      <c r="I419" s="17"/>
      <c r="J419" s="17"/>
      <c r="K419" s="17"/>
      <c r="L419">
        <v>50536</v>
      </c>
      <c r="M419">
        <v>6202</v>
      </c>
      <c r="N419">
        <v>15244</v>
      </c>
      <c r="O419">
        <v>7768</v>
      </c>
      <c r="P419" s="17">
        <v>4776</v>
      </c>
      <c r="Q419" s="18">
        <f t="shared" si="6"/>
        <v>4283407.75</v>
      </c>
      <c r="S419" s="25"/>
    </row>
    <row r="420" spans="1:19" ht="12.75">
      <c r="A420" s="1">
        <v>34335</v>
      </c>
      <c r="B420">
        <v>3364740</v>
      </c>
      <c r="C420">
        <v>39193</v>
      </c>
      <c r="D420">
        <v>47973</v>
      </c>
      <c r="E420">
        <v>745072.8</v>
      </c>
      <c r="F420" s="17">
        <v>0</v>
      </c>
      <c r="G420" s="17"/>
      <c r="H420" s="17"/>
      <c r="I420" s="17"/>
      <c r="J420" s="17"/>
      <c r="K420" s="17"/>
      <c r="L420">
        <v>52724</v>
      </c>
      <c r="M420">
        <v>6167</v>
      </c>
      <c r="N420">
        <v>13695</v>
      </c>
      <c r="O420">
        <v>7768</v>
      </c>
      <c r="P420" s="17">
        <v>4776</v>
      </c>
      <c r="Q420" s="18">
        <f t="shared" si="6"/>
        <v>4282108.8</v>
      </c>
      <c r="S420" s="25"/>
    </row>
    <row r="421" spans="1:19" ht="12.75">
      <c r="A421" s="1">
        <v>34342</v>
      </c>
      <c r="B421">
        <v>3445936</v>
      </c>
      <c r="C421">
        <v>41628</v>
      </c>
      <c r="D421">
        <v>48194</v>
      </c>
      <c r="E421">
        <v>745072.8</v>
      </c>
      <c r="F421" s="17">
        <v>0</v>
      </c>
      <c r="G421" s="17"/>
      <c r="H421" s="17"/>
      <c r="I421" s="17"/>
      <c r="J421" s="17"/>
      <c r="K421" s="17"/>
      <c r="L421">
        <v>55057</v>
      </c>
      <c r="M421">
        <v>7269</v>
      </c>
      <c r="N421">
        <v>15353</v>
      </c>
      <c r="O421">
        <v>15130</v>
      </c>
      <c r="P421" s="17">
        <v>10265</v>
      </c>
      <c r="Q421" s="18">
        <f t="shared" si="6"/>
        <v>4383904.8</v>
      </c>
      <c r="S421" s="25"/>
    </row>
    <row r="422" spans="1:19" ht="12.75">
      <c r="A422" s="1">
        <v>34349</v>
      </c>
      <c r="B422">
        <v>3203552</v>
      </c>
      <c r="C422">
        <v>35246</v>
      </c>
      <c r="D422">
        <v>43842</v>
      </c>
      <c r="E422">
        <v>745072.8</v>
      </c>
      <c r="F422" s="17">
        <v>0</v>
      </c>
      <c r="G422" s="17"/>
      <c r="H422" s="17"/>
      <c r="I422" s="17"/>
      <c r="J422" s="17"/>
      <c r="K422" s="17"/>
      <c r="L422">
        <v>49315</v>
      </c>
      <c r="M422">
        <v>6258</v>
      </c>
      <c r="N422">
        <v>18734</v>
      </c>
      <c r="O422">
        <v>15130</v>
      </c>
      <c r="P422" s="17">
        <v>10265</v>
      </c>
      <c r="Q422" s="18">
        <f t="shared" si="6"/>
        <v>4127414.8</v>
      </c>
      <c r="S422" s="25"/>
    </row>
    <row r="423" spans="1:19" ht="12.75">
      <c r="A423" s="1">
        <v>34356</v>
      </c>
      <c r="B423">
        <v>3541032</v>
      </c>
      <c r="C423">
        <v>42311</v>
      </c>
      <c r="D423">
        <v>47943</v>
      </c>
      <c r="E423">
        <v>745072.8</v>
      </c>
      <c r="F423" s="17">
        <v>0</v>
      </c>
      <c r="G423" s="17"/>
      <c r="H423" s="17"/>
      <c r="I423" s="17"/>
      <c r="J423" s="17"/>
      <c r="K423" s="17"/>
      <c r="L423">
        <v>51051</v>
      </c>
      <c r="M423">
        <v>8163</v>
      </c>
      <c r="N423">
        <v>20578</v>
      </c>
      <c r="O423">
        <v>12104</v>
      </c>
      <c r="P423" s="17">
        <v>8212</v>
      </c>
      <c r="Q423" s="18">
        <f t="shared" si="6"/>
        <v>4476466.8</v>
      </c>
      <c r="S423" s="25"/>
    </row>
    <row r="424" spans="1:19" ht="12.75">
      <c r="A424" s="1">
        <v>34363</v>
      </c>
      <c r="B424">
        <v>3431578</v>
      </c>
      <c r="C424">
        <v>37033</v>
      </c>
      <c r="D424">
        <v>45000</v>
      </c>
      <c r="E424">
        <v>745072.8</v>
      </c>
      <c r="F424" s="17">
        <v>0</v>
      </c>
      <c r="G424" s="17"/>
      <c r="H424" s="17"/>
      <c r="I424" s="17"/>
      <c r="J424" s="17"/>
      <c r="K424" s="17"/>
      <c r="L424">
        <v>42532</v>
      </c>
      <c r="M424">
        <v>9026</v>
      </c>
      <c r="N424">
        <v>17080</v>
      </c>
      <c r="O424">
        <v>15130</v>
      </c>
      <c r="P424" s="17">
        <v>10265</v>
      </c>
      <c r="Q424" s="18">
        <f t="shared" si="6"/>
        <v>4352716.8</v>
      </c>
      <c r="S424" s="25"/>
    </row>
    <row r="425" spans="1:19" ht="12.75">
      <c r="A425" s="1">
        <v>34370</v>
      </c>
      <c r="B425">
        <v>3353997</v>
      </c>
      <c r="C425">
        <v>37900</v>
      </c>
      <c r="D425">
        <v>43859</v>
      </c>
      <c r="E425">
        <v>657915.25</v>
      </c>
      <c r="F425" s="17">
        <v>0</v>
      </c>
      <c r="G425" s="17"/>
      <c r="H425" s="17"/>
      <c r="I425" s="17"/>
      <c r="J425" s="17"/>
      <c r="K425" s="17"/>
      <c r="L425">
        <v>52467</v>
      </c>
      <c r="M425">
        <v>7743</v>
      </c>
      <c r="N425">
        <v>15907</v>
      </c>
      <c r="O425">
        <v>25290</v>
      </c>
      <c r="P425" s="17">
        <v>10265</v>
      </c>
      <c r="Q425" s="18">
        <f t="shared" si="6"/>
        <v>4205343.25</v>
      </c>
      <c r="S425" s="25"/>
    </row>
    <row r="426" spans="1:19" ht="12.75">
      <c r="A426" s="1">
        <v>34377</v>
      </c>
      <c r="B426">
        <v>3599490</v>
      </c>
      <c r="C426">
        <v>37600</v>
      </c>
      <c r="D426">
        <v>46386</v>
      </c>
      <c r="E426">
        <v>657915.25</v>
      </c>
      <c r="F426" s="17">
        <v>0</v>
      </c>
      <c r="G426" s="17"/>
      <c r="H426" s="17"/>
      <c r="I426" s="17"/>
      <c r="J426" s="17"/>
      <c r="K426" s="17"/>
      <c r="L426">
        <v>50509</v>
      </c>
      <c r="M426">
        <v>9576</v>
      </c>
      <c r="N426">
        <v>23142</v>
      </c>
      <c r="O426">
        <v>27830</v>
      </c>
      <c r="P426" s="17">
        <v>10265</v>
      </c>
      <c r="Q426" s="18">
        <f t="shared" si="6"/>
        <v>4462713.25</v>
      </c>
      <c r="S426" s="25"/>
    </row>
    <row r="427" spans="1:19" ht="12.75">
      <c r="A427" s="1">
        <v>34384</v>
      </c>
      <c r="B427">
        <v>3288005</v>
      </c>
      <c r="C427">
        <v>36145</v>
      </c>
      <c r="D427">
        <v>43322</v>
      </c>
      <c r="E427">
        <v>657915.25</v>
      </c>
      <c r="F427" s="17">
        <v>0</v>
      </c>
      <c r="G427" s="17"/>
      <c r="H427" s="17"/>
      <c r="I427" s="17"/>
      <c r="J427" s="17"/>
      <c r="K427" s="17"/>
      <c r="L427">
        <v>48781</v>
      </c>
      <c r="M427">
        <v>8464</v>
      </c>
      <c r="N427">
        <v>18520</v>
      </c>
      <c r="O427">
        <v>27830</v>
      </c>
      <c r="P427" s="17">
        <v>10265</v>
      </c>
      <c r="Q427" s="18">
        <f t="shared" si="6"/>
        <v>4139247.25</v>
      </c>
      <c r="S427" s="25"/>
    </row>
    <row r="428" spans="1:19" ht="12.75">
      <c r="A428" s="1">
        <v>34391</v>
      </c>
      <c r="B428">
        <v>3472560</v>
      </c>
      <c r="C428">
        <v>35228</v>
      </c>
      <c r="D428">
        <v>44030</v>
      </c>
      <c r="E428">
        <v>657915.25</v>
      </c>
      <c r="F428" s="17">
        <v>0</v>
      </c>
      <c r="G428" s="17"/>
      <c r="H428" s="17"/>
      <c r="I428" s="17"/>
      <c r="J428" s="17"/>
      <c r="K428" s="17"/>
      <c r="L428">
        <v>50715</v>
      </c>
      <c r="M428">
        <v>8341</v>
      </c>
      <c r="N428">
        <v>17496</v>
      </c>
      <c r="O428">
        <v>22264</v>
      </c>
      <c r="P428" s="17">
        <v>8212</v>
      </c>
      <c r="Q428" s="18">
        <f t="shared" si="6"/>
        <v>4316761.25</v>
      </c>
      <c r="S428" s="25"/>
    </row>
    <row r="429" spans="1:19" ht="12.75">
      <c r="A429" s="1">
        <v>34398</v>
      </c>
      <c r="B429">
        <v>3353537</v>
      </c>
      <c r="C429">
        <v>36741</v>
      </c>
      <c r="D429">
        <v>43725</v>
      </c>
      <c r="E429">
        <v>435579</v>
      </c>
      <c r="F429" s="17">
        <v>0</v>
      </c>
      <c r="G429" s="17"/>
      <c r="H429" s="17"/>
      <c r="I429" s="17"/>
      <c r="J429" s="17"/>
      <c r="K429" s="17"/>
      <c r="L429">
        <v>31138</v>
      </c>
      <c r="M429">
        <v>17181</v>
      </c>
      <c r="N429">
        <v>16666</v>
      </c>
      <c r="O429">
        <v>20566</v>
      </c>
      <c r="P429" s="17">
        <v>10265</v>
      </c>
      <c r="Q429" s="18">
        <f t="shared" si="6"/>
        <v>3965398</v>
      </c>
      <c r="S429" s="25"/>
    </row>
    <row r="430" spans="1:19" ht="12.75">
      <c r="A430" s="1">
        <v>34405</v>
      </c>
      <c r="B430">
        <v>3324987</v>
      </c>
      <c r="C430">
        <v>33957</v>
      </c>
      <c r="D430">
        <v>42616</v>
      </c>
      <c r="E430">
        <v>435579</v>
      </c>
      <c r="F430" s="17">
        <v>0</v>
      </c>
      <c r="G430" s="17"/>
      <c r="H430" s="17"/>
      <c r="I430" s="17"/>
      <c r="J430" s="17"/>
      <c r="K430" s="17"/>
      <c r="L430">
        <v>22332</v>
      </c>
      <c r="M430">
        <v>19394</v>
      </c>
      <c r="N430">
        <v>14750</v>
      </c>
      <c r="O430">
        <v>18750</v>
      </c>
      <c r="P430" s="17">
        <v>10265</v>
      </c>
      <c r="Q430" s="18">
        <f t="shared" si="6"/>
        <v>3922630</v>
      </c>
      <c r="S430" s="25"/>
    </row>
    <row r="431" spans="1:19" ht="12.75">
      <c r="A431" s="1">
        <v>34412</v>
      </c>
      <c r="B431">
        <v>3190551</v>
      </c>
      <c r="C431">
        <v>35038</v>
      </c>
      <c r="D431">
        <v>42988</v>
      </c>
      <c r="E431">
        <v>435579</v>
      </c>
      <c r="F431" s="17">
        <v>0</v>
      </c>
      <c r="G431" s="17"/>
      <c r="H431" s="17"/>
      <c r="I431" s="17"/>
      <c r="J431" s="17"/>
      <c r="K431" s="17"/>
      <c r="L431">
        <v>20746</v>
      </c>
      <c r="M431">
        <v>19601</v>
      </c>
      <c r="N431">
        <v>14364</v>
      </c>
      <c r="O431">
        <v>18750</v>
      </c>
      <c r="P431" s="17">
        <v>10265</v>
      </c>
      <c r="Q431" s="18">
        <f t="shared" si="6"/>
        <v>3787882</v>
      </c>
      <c r="S431" s="25"/>
    </row>
    <row r="432" spans="1:19" ht="12.75">
      <c r="A432" s="1">
        <v>34419</v>
      </c>
      <c r="B432">
        <v>3090508</v>
      </c>
      <c r="C432">
        <v>31512</v>
      </c>
      <c r="D432">
        <v>40950</v>
      </c>
      <c r="E432">
        <v>435579</v>
      </c>
      <c r="F432" s="17">
        <v>0</v>
      </c>
      <c r="G432" s="17"/>
      <c r="H432" s="17"/>
      <c r="I432" s="17"/>
      <c r="J432" s="17"/>
      <c r="K432" s="17"/>
      <c r="L432">
        <v>18993</v>
      </c>
      <c r="M432">
        <v>19800</v>
      </c>
      <c r="N432">
        <v>18133</v>
      </c>
      <c r="O432">
        <v>18750</v>
      </c>
      <c r="P432" s="17">
        <v>10265</v>
      </c>
      <c r="Q432" s="18">
        <f t="shared" si="6"/>
        <v>3684490</v>
      </c>
      <c r="S432" s="25"/>
    </row>
    <row r="433" spans="1:19" ht="12.75">
      <c r="A433" s="1">
        <v>34426</v>
      </c>
      <c r="B433">
        <v>2989177</v>
      </c>
      <c r="C433">
        <v>32507</v>
      </c>
      <c r="D433">
        <v>40090</v>
      </c>
      <c r="E433">
        <v>145853.2</v>
      </c>
      <c r="F433" s="17">
        <v>0</v>
      </c>
      <c r="G433" s="17"/>
      <c r="H433" s="17"/>
      <c r="I433" s="17"/>
      <c r="J433" s="17"/>
      <c r="K433" s="17"/>
      <c r="L433">
        <v>27117</v>
      </c>
      <c r="M433">
        <v>19978</v>
      </c>
      <c r="N433">
        <v>13461</v>
      </c>
      <c r="O433">
        <v>19120</v>
      </c>
      <c r="P433" s="17">
        <v>10764</v>
      </c>
      <c r="Q433" s="18">
        <f t="shared" si="6"/>
        <v>3298067.2</v>
      </c>
      <c r="S433" s="25"/>
    </row>
    <row r="434" spans="1:19" ht="12.75">
      <c r="A434" s="1">
        <v>34433</v>
      </c>
      <c r="B434">
        <v>2971939</v>
      </c>
      <c r="C434">
        <v>29880</v>
      </c>
      <c r="D434">
        <v>39417</v>
      </c>
      <c r="E434">
        <v>145853.2</v>
      </c>
      <c r="F434" s="17">
        <v>0</v>
      </c>
      <c r="G434" s="17"/>
      <c r="H434" s="17"/>
      <c r="I434" s="17"/>
      <c r="J434" s="17"/>
      <c r="K434" s="17"/>
      <c r="L434">
        <v>26626</v>
      </c>
      <c r="M434">
        <v>19245</v>
      </c>
      <c r="N434">
        <v>12874</v>
      </c>
      <c r="O434">
        <v>20600</v>
      </c>
      <c r="P434" s="17">
        <v>12760</v>
      </c>
      <c r="Q434" s="18">
        <f t="shared" si="6"/>
        <v>3279194.2</v>
      </c>
      <c r="S434" s="25"/>
    </row>
    <row r="435" spans="1:19" ht="12.75">
      <c r="A435" s="1">
        <v>34440</v>
      </c>
      <c r="B435">
        <v>2841075</v>
      </c>
      <c r="C435">
        <v>30496</v>
      </c>
      <c r="D435">
        <v>39322</v>
      </c>
      <c r="E435">
        <v>145853.2</v>
      </c>
      <c r="F435" s="17">
        <v>0</v>
      </c>
      <c r="G435" s="17"/>
      <c r="H435" s="17"/>
      <c r="I435" s="17"/>
      <c r="J435" s="17"/>
      <c r="K435" s="17"/>
      <c r="L435">
        <v>23295</v>
      </c>
      <c r="M435">
        <v>19448</v>
      </c>
      <c r="N435">
        <v>9852</v>
      </c>
      <c r="O435">
        <v>20600</v>
      </c>
      <c r="P435" s="17">
        <v>12760</v>
      </c>
      <c r="Q435" s="18">
        <f t="shared" si="6"/>
        <v>3142701.2</v>
      </c>
      <c r="S435" s="25"/>
    </row>
    <row r="436" spans="1:19" ht="12.75">
      <c r="A436" s="1">
        <v>34447</v>
      </c>
      <c r="B436">
        <v>2725856</v>
      </c>
      <c r="C436">
        <v>27721</v>
      </c>
      <c r="D436">
        <v>37198</v>
      </c>
      <c r="E436">
        <v>145853.2</v>
      </c>
      <c r="F436" s="17">
        <v>0</v>
      </c>
      <c r="G436" s="17"/>
      <c r="H436" s="17"/>
      <c r="I436" s="17"/>
      <c r="J436" s="17"/>
      <c r="K436" s="17"/>
      <c r="L436">
        <v>25162</v>
      </c>
      <c r="M436">
        <v>15872</v>
      </c>
      <c r="N436">
        <v>16204</v>
      </c>
      <c r="O436">
        <v>20600</v>
      </c>
      <c r="P436" s="17">
        <v>12760</v>
      </c>
      <c r="Q436" s="18">
        <f t="shared" si="6"/>
        <v>3027226.2</v>
      </c>
      <c r="S436" s="25"/>
    </row>
    <row r="437" spans="1:19" ht="12.75">
      <c r="A437" s="1">
        <v>34454</v>
      </c>
      <c r="B437">
        <v>2712625</v>
      </c>
      <c r="C437">
        <v>28938</v>
      </c>
      <c r="D437">
        <v>37967</v>
      </c>
      <c r="E437">
        <v>145853.2</v>
      </c>
      <c r="F437" s="17">
        <v>0</v>
      </c>
      <c r="G437" s="17"/>
      <c r="H437" s="17"/>
      <c r="I437" s="17"/>
      <c r="J437" s="17"/>
      <c r="K437" s="17"/>
      <c r="L437">
        <v>24143</v>
      </c>
      <c r="M437">
        <v>16081</v>
      </c>
      <c r="N437">
        <v>16312</v>
      </c>
      <c r="O437">
        <v>20600</v>
      </c>
      <c r="P437" s="17">
        <v>12760</v>
      </c>
      <c r="Q437" s="18">
        <f t="shared" si="6"/>
        <v>3015279.2</v>
      </c>
      <c r="S437" s="25"/>
    </row>
    <row r="438" spans="1:19" ht="12.75">
      <c r="A438" s="1">
        <v>34461</v>
      </c>
      <c r="B438">
        <v>2602513</v>
      </c>
      <c r="C438">
        <v>26164</v>
      </c>
      <c r="D438">
        <v>36441</v>
      </c>
      <c r="E438">
        <v>53886.75</v>
      </c>
      <c r="F438" s="17">
        <v>0</v>
      </c>
      <c r="G438" s="17"/>
      <c r="H438" s="17"/>
      <c r="I438" s="17"/>
      <c r="J438" s="17"/>
      <c r="K438" s="17"/>
      <c r="L438">
        <v>19678</v>
      </c>
      <c r="M438">
        <v>21061</v>
      </c>
      <c r="N438">
        <v>13066</v>
      </c>
      <c r="O438">
        <v>5315</v>
      </c>
      <c r="P438" s="17">
        <v>12760</v>
      </c>
      <c r="Q438" s="18">
        <f t="shared" si="6"/>
        <v>2790884.75</v>
      </c>
      <c r="S438" s="25"/>
    </row>
    <row r="439" spans="1:19" ht="12.75">
      <c r="A439" s="1">
        <v>34468</v>
      </c>
      <c r="B439">
        <v>2641382</v>
      </c>
      <c r="C439">
        <v>27795</v>
      </c>
      <c r="D439">
        <v>36877</v>
      </c>
      <c r="E439">
        <v>53886.75</v>
      </c>
      <c r="F439" s="17">
        <v>0</v>
      </c>
      <c r="G439" s="17"/>
      <c r="H439" s="17"/>
      <c r="I439" s="17"/>
      <c r="J439" s="17"/>
      <c r="K439" s="17"/>
      <c r="L439">
        <v>28098</v>
      </c>
      <c r="M439">
        <v>15904</v>
      </c>
      <c r="N439">
        <v>12671</v>
      </c>
      <c r="O439">
        <v>5315</v>
      </c>
      <c r="P439" s="17">
        <v>12760</v>
      </c>
      <c r="Q439" s="18">
        <f t="shared" si="6"/>
        <v>2834688.75</v>
      </c>
      <c r="S439" s="25"/>
    </row>
    <row r="440" spans="1:19" ht="12.75">
      <c r="A440" s="1">
        <v>34475</v>
      </c>
      <c r="B440">
        <v>2519131</v>
      </c>
      <c r="C440">
        <v>25220</v>
      </c>
      <c r="D440">
        <v>35303</v>
      </c>
      <c r="E440">
        <v>53886.75</v>
      </c>
      <c r="F440" s="17">
        <v>0</v>
      </c>
      <c r="G440" s="17"/>
      <c r="H440" s="17"/>
      <c r="I440" s="17"/>
      <c r="J440" s="17"/>
      <c r="K440" s="17"/>
      <c r="L440">
        <v>34899</v>
      </c>
      <c r="M440">
        <v>12070</v>
      </c>
      <c r="N440">
        <v>13791</v>
      </c>
      <c r="O440">
        <v>5315</v>
      </c>
      <c r="P440" s="17">
        <v>12760</v>
      </c>
      <c r="Q440" s="18">
        <f t="shared" si="6"/>
        <v>2712375.75</v>
      </c>
      <c r="S440" s="25"/>
    </row>
    <row r="441" spans="1:19" ht="12.75">
      <c r="A441" s="1">
        <v>34482</v>
      </c>
      <c r="B441">
        <v>2437482</v>
      </c>
      <c r="C441">
        <v>25619</v>
      </c>
      <c r="D441">
        <v>34816</v>
      </c>
      <c r="E441">
        <v>53886.75</v>
      </c>
      <c r="F441" s="17">
        <v>0</v>
      </c>
      <c r="G441" s="17"/>
      <c r="H441" s="17"/>
      <c r="I441" s="17"/>
      <c r="J441" s="17"/>
      <c r="K441" s="17"/>
      <c r="L441">
        <v>29299</v>
      </c>
      <c r="M441">
        <v>10237</v>
      </c>
      <c r="N441">
        <v>14022</v>
      </c>
      <c r="O441">
        <v>5315</v>
      </c>
      <c r="P441" s="17">
        <v>12760</v>
      </c>
      <c r="Q441" s="18">
        <f t="shared" si="6"/>
        <v>2623436.75</v>
      </c>
      <c r="S441" s="25"/>
    </row>
    <row r="442" spans="1:19" ht="12.75">
      <c r="A442" s="1">
        <v>34489</v>
      </c>
      <c r="B442">
        <v>2536769</v>
      </c>
      <c r="C442">
        <v>25569</v>
      </c>
      <c r="D442">
        <v>34989</v>
      </c>
      <c r="E442">
        <v>3533</v>
      </c>
      <c r="F442" s="17">
        <v>0</v>
      </c>
      <c r="G442" s="17"/>
      <c r="H442" s="17"/>
      <c r="I442" s="17"/>
      <c r="J442" s="17"/>
      <c r="K442" s="17"/>
      <c r="L442">
        <v>33300</v>
      </c>
      <c r="M442">
        <v>11364</v>
      </c>
      <c r="N442">
        <v>13809</v>
      </c>
      <c r="O442">
        <v>3145</v>
      </c>
      <c r="P442" s="17">
        <v>10208</v>
      </c>
      <c r="Q442" s="18">
        <f t="shared" si="6"/>
        <v>2672686</v>
      </c>
      <c r="S442" s="25"/>
    </row>
    <row r="443" spans="1:19" ht="12.75">
      <c r="A443" s="1">
        <v>34496</v>
      </c>
      <c r="B443">
        <v>2502818</v>
      </c>
      <c r="C443">
        <v>28146</v>
      </c>
      <c r="D443">
        <v>34668</v>
      </c>
      <c r="E443">
        <v>3533</v>
      </c>
      <c r="F443" s="17">
        <v>0</v>
      </c>
      <c r="G443" s="17"/>
      <c r="H443" s="17"/>
      <c r="I443" s="17"/>
      <c r="J443" s="17"/>
      <c r="K443" s="17"/>
      <c r="L443">
        <v>49740</v>
      </c>
      <c r="M443">
        <v>10228</v>
      </c>
      <c r="N443">
        <v>16671</v>
      </c>
      <c r="O443">
        <v>3470</v>
      </c>
      <c r="P443" s="17">
        <v>12760</v>
      </c>
      <c r="Q443" s="18">
        <f t="shared" si="6"/>
        <v>2662034</v>
      </c>
      <c r="S443" s="25"/>
    </row>
    <row r="444" spans="1:19" ht="12.75">
      <c r="A444" s="1">
        <v>34503</v>
      </c>
      <c r="B444">
        <v>2458344</v>
      </c>
      <c r="C444">
        <v>25839</v>
      </c>
      <c r="D444">
        <v>34293</v>
      </c>
      <c r="E444">
        <v>3533</v>
      </c>
      <c r="F444" s="17">
        <v>0</v>
      </c>
      <c r="G444" s="17"/>
      <c r="H444" s="17"/>
      <c r="I444" s="17"/>
      <c r="J444" s="17"/>
      <c r="K444" s="17"/>
      <c r="L444">
        <v>39616</v>
      </c>
      <c r="M444">
        <v>10157</v>
      </c>
      <c r="N444">
        <v>12163</v>
      </c>
      <c r="O444">
        <v>3470</v>
      </c>
      <c r="P444" s="17">
        <v>12760</v>
      </c>
      <c r="Q444" s="18">
        <f t="shared" si="6"/>
        <v>2600175</v>
      </c>
      <c r="S444" s="25"/>
    </row>
    <row r="445" spans="1:19" ht="12.75">
      <c r="A445" s="1">
        <v>34510</v>
      </c>
      <c r="B445">
        <v>2473791</v>
      </c>
      <c r="C445">
        <v>27930</v>
      </c>
      <c r="D445">
        <v>34253</v>
      </c>
      <c r="E445">
        <v>3533</v>
      </c>
      <c r="F445" s="17">
        <v>0</v>
      </c>
      <c r="G445" s="17"/>
      <c r="H445" s="17"/>
      <c r="I445" s="17"/>
      <c r="J445" s="17"/>
      <c r="K445" s="17"/>
      <c r="L445">
        <v>54600</v>
      </c>
      <c r="M445">
        <v>8954</v>
      </c>
      <c r="N445">
        <v>16378</v>
      </c>
      <c r="O445">
        <v>3470</v>
      </c>
      <c r="P445" s="17">
        <v>12760</v>
      </c>
      <c r="Q445" s="18">
        <f t="shared" si="6"/>
        <v>2635669</v>
      </c>
      <c r="S445" s="25"/>
    </row>
    <row r="446" spans="1:19" ht="12.75">
      <c r="A446" s="1">
        <v>34517</v>
      </c>
      <c r="B446">
        <v>2356079</v>
      </c>
      <c r="C446">
        <v>24667</v>
      </c>
      <c r="D446">
        <v>31713</v>
      </c>
      <c r="E446">
        <v>1317</v>
      </c>
      <c r="F446" s="17">
        <v>0</v>
      </c>
      <c r="G446" s="17"/>
      <c r="H446" s="17"/>
      <c r="I446" s="17"/>
      <c r="J446" s="17"/>
      <c r="K446" s="17"/>
      <c r="L446">
        <v>34623</v>
      </c>
      <c r="M446">
        <v>9149</v>
      </c>
      <c r="N446">
        <v>12716</v>
      </c>
      <c r="O446">
        <v>3991</v>
      </c>
      <c r="P446" s="17">
        <v>12840</v>
      </c>
      <c r="Q446" s="18">
        <f t="shared" si="6"/>
        <v>2487095</v>
      </c>
      <c r="S446" s="25"/>
    </row>
    <row r="447" spans="1:19" ht="12.75">
      <c r="A447" s="1">
        <v>34524</v>
      </c>
      <c r="B447">
        <v>2707169</v>
      </c>
      <c r="C447">
        <v>30245</v>
      </c>
      <c r="D447">
        <v>35673</v>
      </c>
      <c r="E447">
        <v>1317</v>
      </c>
      <c r="F447" s="17">
        <v>0</v>
      </c>
      <c r="G447" s="17"/>
      <c r="H447" s="17"/>
      <c r="I447" s="17"/>
      <c r="J447" s="17"/>
      <c r="K447" s="17"/>
      <c r="L447">
        <v>50899</v>
      </c>
      <c r="M447">
        <v>9591</v>
      </c>
      <c r="N447">
        <v>14130</v>
      </c>
      <c r="O447">
        <v>4860</v>
      </c>
      <c r="P447" s="17">
        <v>10528</v>
      </c>
      <c r="Q447" s="18">
        <f t="shared" si="6"/>
        <v>2864412</v>
      </c>
      <c r="S447" s="25"/>
    </row>
    <row r="448" spans="1:19" ht="12.75">
      <c r="A448" s="1">
        <v>34531</v>
      </c>
      <c r="B448">
        <v>2668683</v>
      </c>
      <c r="C448">
        <v>28962</v>
      </c>
      <c r="D448">
        <v>34954</v>
      </c>
      <c r="E448">
        <v>1317</v>
      </c>
      <c r="F448" s="17">
        <v>0</v>
      </c>
      <c r="G448" s="17"/>
      <c r="H448" s="17"/>
      <c r="I448" s="17"/>
      <c r="J448" s="17"/>
      <c r="K448" s="17"/>
      <c r="L448">
        <v>35987</v>
      </c>
      <c r="M448">
        <v>9696</v>
      </c>
      <c r="N448">
        <v>12284</v>
      </c>
      <c r="O448">
        <v>6075</v>
      </c>
      <c r="P448" s="17">
        <v>13160</v>
      </c>
      <c r="Q448" s="18">
        <f t="shared" si="6"/>
        <v>2811118</v>
      </c>
      <c r="S448" s="25"/>
    </row>
    <row r="449" spans="1:19" ht="12.75">
      <c r="A449" s="1">
        <v>34538</v>
      </c>
      <c r="B449">
        <v>2556911</v>
      </c>
      <c r="C449">
        <v>31350</v>
      </c>
      <c r="D449">
        <v>35113</v>
      </c>
      <c r="E449">
        <v>1317</v>
      </c>
      <c r="F449" s="17">
        <v>0</v>
      </c>
      <c r="G449" s="17"/>
      <c r="H449" s="17"/>
      <c r="I449" s="17"/>
      <c r="J449" s="17"/>
      <c r="K449" s="17"/>
      <c r="L449">
        <v>47207</v>
      </c>
      <c r="M449">
        <v>9382</v>
      </c>
      <c r="N449">
        <v>12891</v>
      </c>
      <c r="O449">
        <v>6075</v>
      </c>
      <c r="P449" s="17">
        <v>13160</v>
      </c>
      <c r="Q449" s="18">
        <f t="shared" si="6"/>
        <v>2713406</v>
      </c>
      <c r="S449" s="25"/>
    </row>
    <row r="450" spans="1:19" ht="12.75">
      <c r="A450" s="1">
        <v>34545</v>
      </c>
      <c r="B450">
        <v>2507704</v>
      </c>
      <c r="C450">
        <v>30137</v>
      </c>
      <c r="D450">
        <v>34812</v>
      </c>
      <c r="E450">
        <v>1317</v>
      </c>
      <c r="F450" s="17">
        <v>0</v>
      </c>
      <c r="G450" s="17"/>
      <c r="H450" s="17"/>
      <c r="I450" s="17"/>
      <c r="J450" s="17"/>
      <c r="K450" s="17"/>
      <c r="L450">
        <v>42616</v>
      </c>
      <c r="M450">
        <v>9325</v>
      </c>
      <c r="N450">
        <v>10657</v>
      </c>
      <c r="O450">
        <v>6075</v>
      </c>
      <c r="P450" s="17">
        <v>13160</v>
      </c>
      <c r="Q450" s="18">
        <f t="shared" si="6"/>
        <v>2655803</v>
      </c>
      <c r="S450" s="25"/>
    </row>
    <row r="451" spans="1:19" ht="12.75">
      <c r="A451" s="1">
        <v>34552</v>
      </c>
      <c r="B451">
        <v>2472179</v>
      </c>
      <c r="C451">
        <v>32794</v>
      </c>
      <c r="D451">
        <v>35121</v>
      </c>
      <c r="E451">
        <v>987.25</v>
      </c>
      <c r="F451" s="17">
        <v>0</v>
      </c>
      <c r="G451" s="17"/>
      <c r="H451" s="17"/>
      <c r="I451" s="17"/>
      <c r="J451" s="17"/>
      <c r="K451" s="17"/>
      <c r="L451">
        <v>49648</v>
      </c>
      <c r="M451">
        <v>5591</v>
      </c>
      <c r="N451">
        <v>10577</v>
      </c>
      <c r="O451">
        <v>4025</v>
      </c>
      <c r="P451" s="17">
        <v>13160</v>
      </c>
      <c r="Q451" s="18">
        <f aca="true" t="shared" si="7" ref="Q451:Q514">SUM(B451+C451+D451+E451+F451+K451+L451+M451+N451+O451+P451)</f>
        <v>2624082.25</v>
      </c>
      <c r="S451" s="25"/>
    </row>
    <row r="452" spans="1:19" ht="12.75">
      <c r="A452" s="1">
        <v>34559</v>
      </c>
      <c r="B452">
        <v>2449161</v>
      </c>
      <c r="C452">
        <v>29653</v>
      </c>
      <c r="D452">
        <v>35027</v>
      </c>
      <c r="E452">
        <v>987.25</v>
      </c>
      <c r="F452" s="17">
        <v>0</v>
      </c>
      <c r="G452" s="17"/>
      <c r="H452" s="17"/>
      <c r="I452" s="17"/>
      <c r="J452" s="17"/>
      <c r="K452" s="17"/>
      <c r="L452">
        <v>42223</v>
      </c>
      <c r="M452">
        <v>8927</v>
      </c>
      <c r="N452">
        <v>12368</v>
      </c>
      <c r="O452">
        <v>4025</v>
      </c>
      <c r="P452" s="17">
        <v>13160</v>
      </c>
      <c r="Q452" s="18">
        <f t="shared" si="7"/>
        <v>2595531.25</v>
      </c>
      <c r="S452" s="25"/>
    </row>
    <row r="453" spans="1:19" ht="12.75">
      <c r="A453" s="1">
        <v>34566</v>
      </c>
      <c r="B453">
        <v>2390511</v>
      </c>
      <c r="C453">
        <v>31121</v>
      </c>
      <c r="D453">
        <v>35635</v>
      </c>
      <c r="E453">
        <v>987.25</v>
      </c>
      <c r="F453" s="17">
        <v>0</v>
      </c>
      <c r="G453" s="17"/>
      <c r="H453" s="17"/>
      <c r="I453" s="17"/>
      <c r="J453" s="17"/>
      <c r="K453" s="17"/>
      <c r="L453">
        <v>35942</v>
      </c>
      <c r="M453">
        <v>8877</v>
      </c>
      <c r="N453">
        <v>10123</v>
      </c>
      <c r="O453">
        <v>4025</v>
      </c>
      <c r="P453" s="17">
        <v>13160</v>
      </c>
      <c r="Q453" s="18">
        <f t="shared" si="7"/>
        <v>2530381.25</v>
      </c>
      <c r="S453" s="25"/>
    </row>
    <row r="454" spans="1:19" ht="12.75">
      <c r="A454" s="1">
        <v>34573</v>
      </c>
      <c r="B454">
        <v>2356628</v>
      </c>
      <c r="C454">
        <v>28158</v>
      </c>
      <c r="D454">
        <v>34559</v>
      </c>
      <c r="E454">
        <v>987.25</v>
      </c>
      <c r="F454" s="17">
        <v>0</v>
      </c>
      <c r="G454" s="17"/>
      <c r="H454" s="17"/>
      <c r="I454" s="17"/>
      <c r="J454" s="17"/>
      <c r="K454" s="17"/>
      <c r="L454">
        <v>31194</v>
      </c>
      <c r="M454">
        <v>9012</v>
      </c>
      <c r="N454">
        <v>12484</v>
      </c>
      <c r="O454">
        <v>4025</v>
      </c>
      <c r="P454" s="17">
        <v>13160</v>
      </c>
      <c r="Q454" s="18">
        <f t="shared" si="7"/>
        <v>2490207.25</v>
      </c>
      <c r="S454" s="25"/>
    </row>
    <row r="455" spans="1:19" ht="12.75">
      <c r="A455" s="1">
        <v>34580</v>
      </c>
      <c r="B455">
        <v>2169373</v>
      </c>
      <c r="C455">
        <v>28513</v>
      </c>
      <c r="D455">
        <v>32804</v>
      </c>
      <c r="E455">
        <v>505.25</v>
      </c>
      <c r="F455" s="17">
        <v>0</v>
      </c>
      <c r="G455" s="17"/>
      <c r="H455" s="17"/>
      <c r="I455" s="17"/>
      <c r="J455" s="17"/>
      <c r="K455" s="17"/>
      <c r="L455">
        <v>25145</v>
      </c>
      <c r="M455">
        <v>8913</v>
      </c>
      <c r="N455">
        <v>8614</v>
      </c>
      <c r="O455">
        <v>3487</v>
      </c>
      <c r="P455" s="17">
        <v>13160</v>
      </c>
      <c r="Q455" s="18">
        <f t="shared" si="7"/>
        <v>2290514.25</v>
      </c>
      <c r="S455" s="25"/>
    </row>
    <row r="456" spans="1:19" ht="12.75">
      <c r="A456" s="1">
        <v>34587</v>
      </c>
      <c r="B456">
        <v>2285618</v>
      </c>
      <c r="C456">
        <v>28647</v>
      </c>
      <c r="D456">
        <v>35035</v>
      </c>
      <c r="E456">
        <v>505.25</v>
      </c>
      <c r="F456" s="17">
        <v>0</v>
      </c>
      <c r="G456" s="17"/>
      <c r="H456" s="17"/>
      <c r="I456" s="17"/>
      <c r="J456" s="17"/>
      <c r="K456" s="17"/>
      <c r="L456">
        <v>24955</v>
      </c>
      <c r="M456">
        <v>10354</v>
      </c>
      <c r="N456">
        <v>9339</v>
      </c>
      <c r="O456">
        <v>2144</v>
      </c>
      <c r="P456" s="17">
        <v>10528</v>
      </c>
      <c r="Q456" s="18">
        <f t="shared" si="7"/>
        <v>2407125.25</v>
      </c>
      <c r="S456" s="25"/>
    </row>
    <row r="457" spans="1:19" ht="12.75">
      <c r="A457" s="1">
        <v>34594</v>
      </c>
      <c r="B457">
        <v>2159990</v>
      </c>
      <c r="C457">
        <v>30843</v>
      </c>
      <c r="D457">
        <v>34901</v>
      </c>
      <c r="E457">
        <v>505.25</v>
      </c>
      <c r="F457" s="17">
        <v>0</v>
      </c>
      <c r="G457" s="17"/>
      <c r="H457" s="17"/>
      <c r="I457" s="17"/>
      <c r="J457" s="17"/>
      <c r="K457" s="17"/>
      <c r="L457">
        <v>19827</v>
      </c>
      <c r="M457">
        <v>10738</v>
      </c>
      <c r="N457">
        <v>12754</v>
      </c>
      <c r="O457">
        <v>2680</v>
      </c>
      <c r="P457" s="17">
        <v>13160</v>
      </c>
      <c r="Q457" s="18">
        <f t="shared" si="7"/>
        <v>2285398.25</v>
      </c>
      <c r="S457" s="25"/>
    </row>
    <row r="458" spans="1:19" ht="12.75">
      <c r="A458" s="1">
        <v>34601</v>
      </c>
      <c r="B458">
        <v>2114745</v>
      </c>
      <c r="C458">
        <v>29080</v>
      </c>
      <c r="D458">
        <v>34567</v>
      </c>
      <c r="E458">
        <v>505.25</v>
      </c>
      <c r="F458" s="17">
        <v>0</v>
      </c>
      <c r="G458" s="17"/>
      <c r="H458" s="17"/>
      <c r="I458" s="17"/>
      <c r="J458" s="17"/>
      <c r="K458" s="17"/>
      <c r="L458">
        <v>16482</v>
      </c>
      <c r="M458">
        <v>34234</v>
      </c>
      <c r="N458">
        <v>11386</v>
      </c>
      <c r="O458">
        <v>2680</v>
      </c>
      <c r="P458" s="17">
        <v>13160</v>
      </c>
      <c r="Q458" s="18">
        <f t="shared" si="7"/>
        <v>2256839.25</v>
      </c>
      <c r="S458" s="25"/>
    </row>
    <row r="459" spans="1:19" ht="12.75">
      <c r="A459" s="1">
        <v>34608</v>
      </c>
      <c r="B459">
        <v>2072715</v>
      </c>
      <c r="C459">
        <v>31040</v>
      </c>
      <c r="D459">
        <v>33796</v>
      </c>
      <c r="E459">
        <v>302.4</v>
      </c>
      <c r="F459" s="17">
        <v>0</v>
      </c>
      <c r="G459" s="17"/>
      <c r="H459" s="17"/>
      <c r="I459" s="17"/>
      <c r="J459" s="17"/>
      <c r="K459" s="17"/>
      <c r="L459">
        <v>16158</v>
      </c>
      <c r="M459">
        <v>11045</v>
      </c>
      <c r="N459">
        <v>9684</v>
      </c>
      <c r="O459">
        <v>2680</v>
      </c>
      <c r="P459" s="17">
        <v>13160</v>
      </c>
      <c r="Q459" s="18">
        <f t="shared" si="7"/>
        <v>2190580.4</v>
      </c>
      <c r="S459" s="25"/>
    </row>
    <row r="460" spans="1:19" ht="12.75">
      <c r="A460" s="1">
        <v>34615</v>
      </c>
      <c r="B460">
        <v>2003043</v>
      </c>
      <c r="C460">
        <v>28666</v>
      </c>
      <c r="D460">
        <v>33182</v>
      </c>
      <c r="E460">
        <v>302.4</v>
      </c>
      <c r="F460" s="17">
        <v>0</v>
      </c>
      <c r="G460" s="17"/>
      <c r="H460" s="17"/>
      <c r="I460" s="17"/>
      <c r="J460" s="17"/>
      <c r="K460" s="17"/>
      <c r="L460">
        <v>12067</v>
      </c>
      <c r="M460">
        <v>11004</v>
      </c>
      <c r="N460">
        <v>11521</v>
      </c>
      <c r="O460">
        <v>2060</v>
      </c>
      <c r="P460" s="17">
        <v>16140</v>
      </c>
      <c r="Q460" s="18">
        <f t="shared" si="7"/>
        <v>2117985.4</v>
      </c>
      <c r="S460" s="25"/>
    </row>
    <row r="461" spans="1:19" ht="12.75">
      <c r="A461" s="1">
        <v>34622</v>
      </c>
      <c r="B461">
        <v>2191143</v>
      </c>
      <c r="C461">
        <v>36847</v>
      </c>
      <c r="D461">
        <v>35852</v>
      </c>
      <c r="E461">
        <v>302.4</v>
      </c>
      <c r="F461" s="17">
        <v>0</v>
      </c>
      <c r="G461" s="17"/>
      <c r="H461" s="17"/>
      <c r="I461" s="17"/>
      <c r="J461" s="17"/>
      <c r="K461" s="17"/>
      <c r="L461">
        <v>17435</v>
      </c>
      <c r="M461">
        <v>12096</v>
      </c>
      <c r="N461">
        <v>8096</v>
      </c>
      <c r="O461">
        <v>1648</v>
      </c>
      <c r="P461" s="17">
        <v>12912</v>
      </c>
      <c r="Q461" s="18">
        <f t="shared" si="7"/>
        <v>2316331.4</v>
      </c>
      <c r="S461" s="25"/>
    </row>
    <row r="462" spans="1:19" ht="12.75">
      <c r="A462" s="1">
        <v>34629</v>
      </c>
      <c r="B462">
        <v>2100463</v>
      </c>
      <c r="C462">
        <v>30778</v>
      </c>
      <c r="D462">
        <v>34432</v>
      </c>
      <c r="E462">
        <v>302.4</v>
      </c>
      <c r="F462" s="17">
        <v>0</v>
      </c>
      <c r="G462" s="17"/>
      <c r="H462" s="17"/>
      <c r="I462" s="17"/>
      <c r="J462" s="17"/>
      <c r="K462" s="17"/>
      <c r="L462">
        <v>14397</v>
      </c>
      <c r="M462">
        <v>11225</v>
      </c>
      <c r="N462">
        <v>12922</v>
      </c>
      <c r="O462">
        <v>2060</v>
      </c>
      <c r="P462" s="17">
        <v>16140</v>
      </c>
      <c r="Q462" s="18">
        <f t="shared" si="7"/>
        <v>2222719.4</v>
      </c>
      <c r="S462" s="25"/>
    </row>
    <row r="463" spans="1:19" ht="12.75">
      <c r="A463" s="1">
        <v>34636</v>
      </c>
      <c r="B463">
        <v>2150477</v>
      </c>
      <c r="C463">
        <v>35392</v>
      </c>
      <c r="D463">
        <v>34867</v>
      </c>
      <c r="E463">
        <v>302.4</v>
      </c>
      <c r="F463" s="17">
        <v>0</v>
      </c>
      <c r="G463" s="17"/>
      <c r="H463" s="17"/>
      <c r="I463" s="17"/>
      <c r="J463" s="17"/>
      <c r="K463" s="17"/>
      <c r="L463">
        <v>14647</v>
      </c>
      <c r="M463">
        <v>11741</v>
      </c>
      <c r="N463">
        <v>11346</v>
      </c>
      <c r="O463">
        <v>2060</v>
      </c>
      <c r="P463" s="17">
        <v>16140</v>
      </c>
      <c r="Q463" s="18">
        <f t="shared" si="7"/>
        <v>2276972.4</v>
      </c>
      <c r="S463" s="25"/>
    </row>
    <row r="464" spans="1:19" ht="12.75">
      <c r="A464" s="1">
        <v>34643</v>
      </c>
      <c r="B464">
        <v>2069338</v>
      </c>
      <c r="C464">
        <v>30251</v>
      </c>
      <c r="D464">
        <v>33467</v>
      </c>
      <c r="E464">
        <v>385.75</v>
      </c>
      <c r="F464" s="17">
        <v>0</v>
      </c>
      <c r="G464" s="17"/>
      <c r="H464" s="17"/>
      <c r="I464" s="17"/>
      <c r="J464" s="17"/>
      <c r="K464" s="17"/>
      <c r="L464">
        <v>12702</v>
      </c>
      <c r="M464">
        <v>11668</v>
      </c>
      <c r="N464">
        <v>8440</v>
      </c>
      <c r="O464">
        <v>4348</v>
      </c>
      <c r="P464" s="17">
        <v>16140</v>
      </c>
      <c r="Q464" s="18">
        <f t="shared" si="7"/>
        <v>2186739.75</v>
      </c>
      <c r="S464" s="25"/>
    </row>
    <row r="465" spans="1:19" ht="12.75">
      <c r="A465" s="1">
        <v>34650</v>
      </c>
      <c r="B465">
        <v>2309878</v>
      </c>
      <c r="C465">
        <v>36654</v>
      </c>
      <c r="D465">
        <v>35446</v>
      </c>
      <c r="E465">
        <v>385.75</v>
      </c>
      <c r="F465" s="17">
        <v>0</v>
      </c>
      <c r="G465" s="17"/>
      <c r="H465" s="17"/>
      <c r="I465" s="17"/>
      <c r="J465" s="17"/>
      <c r="K465" s="17"/>
      <c r="L465">
        <v>14818</v>
      </c>
      <c r="M465">
        <v>12255</v>
      </c>
      <c r="N465">
        <v>12833</v>
      </c>
      <c r="O465">
        <v>3936</v>
      </c>
      <c r="P465" s="17">
        <v>12912</v>
      </c>
      <c r="Q465" s="18">
        <f t="shared" si="7"/>
        <v>2439117.75</v>
      </c>
      <c r="S465" s="25"/>
    </row>
    <row r="466" spans="1:19" ht="12.75">
      <c r="A466" s="1">
        <v>34657</v>
      </c>
      <c r="B466">
        <v>2038891</v>
      </c>
      <c r="C466">
        <v>29314</v>
      </c>
      <c r="D466">
        <v>30068</v>
      </c>
      <c r="E466">
        <v>385.75</v>
      </c>
      <c r="F466" s="17">
        <v>0</v>
      </c>
      <c r="G466" s="17"/>
      <c r="H466" s="17"/>
      <c r="I466" s="17"/>
      <c r="J466" s="17"/>
      <c r="K466" s="17"/>
      <c r="L466">
        <v>12391</v>
      </c>
      <c r="M466">
        <v>11705</v>
      </c>
      <c r="N466">
        <v>11705</v>
      </c>
      <c r="O466">
        <v>4920</v>
      </c>
      <c r="P466" s="17">
        <v>16140</v>
      </c>
      <c r="Q466" s="18">
        <f t="shared" si="7"/>
        <v>2155519.75</v>
      </c>
      <c r="S466" s="25"/>
    </row>
    <row r="467" spans="1:19" ht="12.75">
      <c r="A467" s="1">
        <v>34664</v>
      </c>
      <c r="B467">
        <v>2629168</v>
      </c>
      <c r="C467">
        <v>40114</v>
      </c>
      <c r="D467">
        <v>38049</v>
      </c>
      <c r="E467">
        <v>385.75</v>
      </c>
      <c r="F467" s="17">
        <v>0</v>
      </c>
      <c r="G467" s="17"/>
      <c r="H467" s="17"/>
      <c r="I467" s="17"/>
      <c r="J467" s="17"/>
      <c r="K467" s="17"/>
      <c r="L467">
        <v>14599</v>
      </c>
      <c r="M467">
        <v>12948</v>
      </c>
      <c r="N467">
        <v>10593</v>
      </c>
      <c r="O467">
        <v>3936</v>
      </c>
      <c r="P467" s="17">
        <v>12912</v>
      </c>
      <c r="Q467" s="18">
        <f t="shared" si="7"/>
        <v>2762704.75</v>
      </c>
      <c r="S467" s="25"/>
    </row>
    <row r="468" spans="1:19" ht="12.75">
      <c r="A468" s="1">
        <v>34671</v>
      </c>
      <c r="B468">
        <v>2454461</v>
      </c>
      <c r="C468">
        <v>34251</v>
      </c>
      <c r="D468">
        <v>33518</v>
      </c>
      <c r="E468">
        <v>402.8</v>
      </c>
      <c r="F468" s="17">
        <v>0</v>
      </c>
      <c r="G468" s="17"/>
      <c r="H468" s="17"/>
      <c r="I468" s="17"/>
      <c r="J468" s="17"/>
      <c r="K468" s="17"/>
      <c r="L468">
        <v>12916</v>
      </c>
      <c r="M468">
        <v>12591</v>
      </c>
      <c r="N468">
        <v>13653</v>
      </c>
      <c r="O468">
        <v>3604</v>
      </c>
      <c r="P468" s="17">
        <v>16140</v>
      </c>
      <c r="Q468" s="18">
        <f t="shared" si="7"/>
        <v>2581536.8</v>
      </c>
      <c r="S468" s="25"/>
    </row>
    <row r="469" spans="1:19" ht="12.75">
      <c r="A469" s="1">
        <v>34678</v>
      </c>
      <c r="B469">
        <v>2556179</v>
      </c>
      <c r="C469">
        <v>39984</v>
      </c>
      <c r="D469">
        <v>36383</v>
      </c>
      <c r="E469">
        <v>402.8</v>
      </c>
      <c r="F469" s="17">
        <v>0</v>
      </c>
      <c r="G469" s="17"/>
      <c r="H469" s="17"/>
      <c r="I469" s="17"/>
      <c r="J469" s="17"/>
      <c r="K469" s="17"/>
      <c r="L469">
        <v>12990</v>
      </c>
      <c r="M469">
        <v>21907</v>
      </c>
      <c r="N469">
        <v>10809</v>
      </c>
      <c r="O469">
        <v>1630</v>
      </c>
      <c r="P469" s="17">
        <v>16140</v>
      </c>
      <c r="Q469" s="18">
        <f t="shared" si="7"/>
        <v>2696424.8</v>
      </c>
      <c r="S469" s="25"/>
    </row>
    <row r="470" spans="1:19" ht="12.75">
      <c r="A470" s="1">
        <v>34685</v>
      </c>
      <c r="B470">
        <v>2526973</v>
      </c>
      <c r="C470">
        <v>33582</v>
      </c>
      <c r="D470">
        <v>34014</v>
      </c>
      <c r="E470">
        <v>402.8</v>
      </c>
      <c r="F470" s="17">
        <v>0</v>
      </c>
      <c r="G470" s="17"/>
      <c r="H470" s="17"/>
      <c r="I470" s="17"/>
      <c r="J470" s="17"/>
      <c r="K470" s="17"/>
      <c r="L470">
        <v>12804</v>
      </c>
      <c r="M470">
        <v>13169</v>
      </c>
      <c r="N470">
        <v>7222</v>
      </c>
      <c r="O470">
        <v>1630</v>
      </c>
      <c r="P470" s="17">
        <v>16140</v>
      </c>
      <c r="Q470" s="18">
        <f t="shared" si="7"/>
        <v>2645936.8</v>
      </c>
      <c r="S470" s="25"/>
    </row>
    <row r="471" spans="1:19" ht="12.75">
      <c r="A471" s="1">
        <v>34692</v>
      </c>
      <c r="B471">
        <v>2598676</v>
      </c>
      <c r="C471">
        <v>37746</v>
      </c>
      <c r="D471">
        <v>33600</v>
      </c>
      <c r="E471">
        <v>402.8</v>
      </c>
      <c r="F471" s="17">
        <v>0</v>
      </c>
      <c r="G471" s="17"/>
      <c r="H471" s="17"/>
      <c r="I471" s="17"/>
      <c r="J471" s="17"/>
      <c r="K471" s="17"/>
      <c r="L471">
        <v>10840</v>
      </c>
      <c r="M471">
        <v>10763</v>
      </c>
      <c r="N471">
        <v>8906</v>
      </c>
      <c r="O471">
        <v>1630</v>
      </c>
      <c r="P471" s="17">
        <v>16140</v>
      </c>
      <c r="Q471" s="18">
        <f t="shared" si="7"/>
        <v>2718703.8</v>
      </c>
      <c r="S471" s="25"/>
    </row>
    <row r="472" spans="1:19" ht="12.75">
      <c r="A472" s="1">
        <v>34699</v>
      </c>
      <c r="B472">
        <v>2916446</v>
      </c>
      <c r="C472">
        <v>33787</v>
      </c>
      <c r="D472">
        <v>34231</v>
      </c>
      <c r="E472">
        <v>402.8</v>
      </c>
      <c r="F472" s="17">
        <v>0</v>
      </c>
      <c r="G472" s="17"/>
      <c r="H472" s="17"/>
      <c r="I472" s="17"/>
      <c r="J472" s="17"/>
      <c r="K472" s="17"/>
      <c r="L472">
        <v>9845</v>
      </c>
      <c r="M472">
        <v>11765</v>
      </c>
      <c r="N472">
        <v>11406</v>
      </c>
      <c r="O472">
        <v>1304</v>
      </c>
      <c r="P472" s="17">
        <v>12912</v>
      </c>
      <c r="Q472" s="18">
        <f t="shared" si="7"/>
        <v>3032098.8</v>
      </c>
      <c r="S472" s="25"/>
    </row>
    <row r="473" spans="1:19" ht="12.75">
      <c r="A473" s="1">
        <v>34706</v>
      </c>
      <c r="B473">
        <v>3200993</v>
      </c>
      <c r="C473">
        <v>40438</v>
      </c>
      <c r="D473">
        <v>38069</v>
      </c>
      <c r="E473">
        <v>255.75</v>
      </c>
      <c r="F473" s="17">
        <v>0</v>
      </c>
      <c r="G473" s="17"/>
      <c r="H473" s="17"/>
      <c r="I473" s="17"/>
      <c r="J473" s="17"/>
      <c r="K473" s="17"/>
      <c r="L473">
        <v>14882</v>
      </c>
      <c r="M473">
        <v>13427</v>
      </c>
      <c r="N473">
        <v>13724</v>
      </c>
      <c r="O473">
        <v>468</v>
      </c>
      <c r="P473" s="17">
        <v>12784</v>
      </c>
      <c r="Q473" s="18">
        <f t="shared" si="7"/>
        <v>3335040.75</v>
      </c>
      <c r="S473" s="25"/>
    </row>
    <row r="474" spans="1:19" ht="12.75">
      <c r="A474" s="1">
        <v>34713</v>
      </c>
      <c r="B474">
        <v>3103695</v>
      </c>
      <c r="C474">
        <v>35983</v>
      </c>
      <c r="D474">
        <v>35363</v>
      </c>
      <c r="E474">
        <v>255.75</v>
      </c>
      <c r="F474" s="17">
        <v>0</v>
      </c>
      <c r="G474" s="17"/>
      <c r="H474" s="17"/>
      <c r="I474" s="17"/>
      <c r="J474" s="17"/>
      <c r="K474" s="17"/>
      <c r="L474">
        <v>11678</v>
      </c>
      <c r="M474">
        <v>12526</v>
      </c>
      <c r="N474">
        <v>12270</v>
      </c>
      <c r="O474">
        <v>585</v>
      </c>
      <c r="P474" s="17">
        <v>15980</v>
      </c>
      <c r="Q474" s="18">
        <f t="shared" si="7"/>
        <v>3228335.75</v>
      </c>
      <c r="S474" s="25"/>
    </row>
    <row r="475" spans="1:19" ht="12.75">
      <c r="A475" s="1">
        <v>34720</v>
      </c>
      <c r="B475">
        <v>3138258</v>
      </c>
      <c r="C475">
        <v>40150</v>
      </c>
      <c r="D475">
        <v>37769</v>
      </c>
      <c r="E475">
        <v>255.75</v>
      </c>
      <c r="F475" s="17">
        <v>0</v>
      </c>
      <c r="G475" s="17"/>
      <c r="H475" s="17"/>
      <c r="I475" s="17"/>
      <c r="J475" s="17"/>
      <c r="K475" s="17"/>
      <c r="L475">
        <v>14450</v>
      </c>
      <c r="M475">
        <v>12826</v>
      </c>
      <c r="N475">
        <v>11611</v>
      </c>
      <c r="O475">
        <v>468</v>
      </c>
      <c r="P475" s="17">
        <v>12784</v>
      </c>
      <c r="Q475" s="18">
        <f t="shared" si="7"/>
        <v>3268571.75</v>
      </c>
      <c r="S475" s="25"/>
    </row>
    <row r="476" spans="1:19" ht="12.75">
      <c r="A476" s="1">
        <v>34727</v>
      </c>
      <c r="B476">
        <v>3141914</v>
      </c>
      <c r="C476">
        <v>35803</v>
      </c>
      <c r="D476">
        <v>35665</v>
      </c>
      <c r="E476">
        <v>255.75</v>
      </c>
      <c r="F476" s="17">
        <v>0</v>
      </c>
      <c r="G476" s="17"/>
      <c r="H476" s="17"/>
      <c r="I476" s="17"/>
      <c r="J476" s="17"/>
      <c r="K476" s="17"/>
      <c r="L476">
        <v>12752</v>
      </c>
      <c r="M476">
        <v>14202</v>
      </c>
      <c r="N476">
        <v>13622</v>
      </c>
      <c r="O476">
        <v>585</v>
      </c>
      <c r="P476" s="17">
        <v>15980</v>
      </c>
      <c r="Q476" s="18">
        <f t="shared" si="7"/>
        <v>3270778.75</v>
      </c>
      <c r="S476" s="25"/>
    </row>
    <row r="477" spans="1:19" ht="12.75">
      <c r="A477" s="1">
        <v>34734</v>
      </c>
      <c r="B477">
        <v>3060211</v>
      </c>
      <c r="C477">
        <v>37968</v>
      </c>
      <c r="D477">
        <v>36093</v>
      </c>
      <c r="E477">
        <v>155.5</v>
      </c>
      <c r="F477" s="17">
        <v>0</v>
      </c>
      <c r="G477" s="17"/>
      <c r="H477" s="17"/>
      <c r="I477" s="17"/>
      <c r="J477" s="17"/>
      <c r="K477" s="17"/>
      <c r="L477">
        <v>12405</v>
      </c>
      <c r="M477">
        <v>13441</v>
      </c>
      <c r="N477">
        <v>14601</v>
      </c>
      <c r="O477">
        <v>666</v>
      </c>
      <c r="P477" s="17">
        <v>15980</v>
      </c>
      <c r="Q477" s="18">
        <f t="shared" si="7"/>
        <v>3191520.5</v>
      </c>
      <c r="S477" s="25"/>
    </row>
    <row r="478" spans="1:19" ht="12.75">
      <c r="A478" s="1">
        <v>34741</v>
      </c>
      <c r="B478">
        <v>3138292</v>
      </c>
      <c r="C478">
        <v>34342</v>
      </c>
      <c r="D478">
        <v>34498</v>
      </c>
      <c r="E478">
        <v>155.5</v>
      </c>
      <c r="F478" s="17">
        <v>0</v>
      </c>
      <c r="G478" s="17"/>
      <c r="H478" s="17"/>
      <c r="I478" s="17"/>
      <c r="J478" s="17"/>
      <c r="K478" s="17"/>
      <c r="L478">
        <v>14543</v>
      </c>
      <c r="M478">
        <v>13627</v>
      </c>
      <c r="N478">
        <v>13631</v>
      </c>
      <c r="O478">
        <v>720</v>
      </c>
      <c r="P478" s="17">
        <v>15980</v>
      </c>
      <c r="Q478" s="18">
        <f t="shared" si="7"/>
        <v>3265788.5</v>
      </c>
      <c r="S478" s="25"/>
    </row>
    <row r="479" spans="1:19" ht="12.75">
      <c r="A479" s="1">
        <v>34748</v>
      </c>
      <c r="B479">
        <v>3063040</v>
      </c>
      <c r="C479">
        <v>35655</v>
      </c>
      <c r="D479">
        <v>34466</v>
      </c>
      <c r="E479">
        <v>155.5</v>
      </c>
      <c r="F479" s="17">
        <v>0</v>
      </c>
      <c r="G479" s="17"/>
      <c r="H479" s="17"/>
      <c r="I479" s="17"/>
      <c r="J479" s="17"/>
      <c r="K479" s="17"/>
      <c r="L479">
        <v>12917</v>
      </c>
      <c r="M479">
        <v>12894</v>
      </c>
      <c r="N479">
        <v>15983</v>
      </c>
      <c r="O479">
        <v>720</v>
      </c>
      <c r="P479" s="17">
        <v>15980</v>
      </c>
      <c r="Q479" s="18">
        <f t="shared" si="7"/>
        <v>3191810.5</v>
      </c>
      <c r="S479" s="25"/>
    </row>
    <row r="480" spans="1:19" ht="12.75">
      <c r="A480" s="1">
        <v>34755</v>
      </c>
      <c r="B480">
        <v>3137447</v>
      </c>
      <c r="C480">
        <v>33348</v>
      </c>
      <c r="D480">
        <v>33336</v>
      </c>
      <c r="E480">
        <v>155.5</v>
      </c>
      <c r="F480" s="17">
        <v>0</v>
      </c>
      <c r="G480" s="17"/>
      <c r="H480" s="17"/>
      <c r="I480" s="17"/>
      <c r="J480" s="17"/>
      <c r="K480" s="17"/>
      <c r="L480">
        <v>16783</v>
      </c>
      <c r="M480">
        <v>14793</v>
      </c>
      <c r="N480">
        <v>15810</v>
      </c>
      <c r="O480">
        <v>576</v>
      </c>
      <c r="P480" s="17">
        <v>12784</v>
      </c>
      <c r="Q480" s="18">
        <f t="shared" si="7"/>
        <v>3265032.5</v>
      </c>
      <c r="S480" s="25"/>
    </row>
    <row r="481" spans="1:19" ht="12.75">
      <c r="A481" s="1">
        <v>34762</v>
      </c>
      <c r="B481">
        <v>3051926</v>
      </c>
      <c r="C481">
        <v>35914</v>
      </c>
      <c r="D481">
        <v>33854</v>
      </c>
      <c r="E481">
        <v>229.5</v>
      </c>
      <c r="F481" s="17">
        <v>0</v>
      </c>
      <c r="G481" s="17"/>
      <c r="H481" s="17"/>
      <c r="I481" s="17"/>
      <c r="J481" s="17"/>
      <c r="K481" s="17"/>
      <c r="L481">
        <v>15023</v>
      </c>
      <c r="M481">
        <v>14005</v>
      </c>
      <c r="N481">
        <v>12657</v>
      </c>
      <c r="O481">
        <v>753</v>
      </c>
      <c r="P481" s="17">
        <v>15980</v>
      </c>
      <c r="Q481" s="18">
        <f t="shared" si="7"/>
        <v>3180341.5</v>
      </c>
      <c r="S481" s="25"/>
    </row>
    <row r="482" spans="1:19" ht="12.75">
      <c r="A482" s="1">
        <v>34769</v>
      </c>
      <c r="B482">
        <v>3055118</v>
      </c>
      <c r="C482">
        <v>32145</v>
      </c>
      <c r="D482">
        <v>32404</v>
      </c>
      <c r="E482">
        <v>229.5</v>
      </c>
      <c r="F482" s="17">
        <v>0</v>
      </c>
      <c r="G482" s="17"/>
      <c r="H482" s="17"/>
      <c r="I482" s="17"/>
      <c r="J482" s="17"/>
      <c r="K482" s="17"/>
      <c r="L482">
        <v>16567</v>
      </c>
      <c r="M482">
        <v>14374</v>
      </c>
      <c r="N482">
        <v>14672</v>
      </c>
      <c r="O482">
        <v>775</v>
      </c>
      <c r="P482" s="17">
        <v>15980</v>
      </c>
      <c r="Q482" s="18">
        <f t="shared" si="7"/>
        <v>3182264.5</v>
      </c>
      <c r="S482" s="25"/>
    </row>
    <row r="483" spans="1:19" ht="12.75">
      <c r="A483" s="1">
        <v>34776</v>
      </c>
      <c r="B483">
        <v>2929395</v>
      </c>
      <c r="C483">
        <v>33724</v>
      </c>
      <c r="D483">
        <v>32467</v>
      </c>
      <c r="E483">
        <v>229.5</v>
      </c>
      <c r="F483" s="17">
        <v>0</v>
      </c>
      <c r="G483" s="17"/>
      <c r="H483" s="17"/>
      <c r="I483" s="17"/>
      <c r="J483" s="17"/>
      <c r="K483" s="17"/>
      <c r="L483">
        <v>15317</v>
      </c>
      <c r="M483">
        <v>13738</v>
      </c>
      <c r="N483">
        <v>14206</v>
      </c>
      <c r="O483">
        <v>775</v>
      </c>
      <c r="P483" s="17">
        <v>15980</v>
      </c>
      <c r="Q483" s="18">
        <f t="shared" si="7"/>
        <v>3055831.5</v>
      </c>
      <c r="S483" s="25"/>
    </row>
    <row r="484" spans="1:19" ht="12.75">
      <c r="A484" s="1">
        <v>34783</v>
      </c>
      <c r="B484">
        <v>2880853</v>
      </c>
      <c r="C484">
        <v>30962</v>
      </c>
      <c r="D484">
        <v>31388</v>
      </c>
      <c r="E484">
        <v>229.5</v>
      </c>
      <c r="F484" s="17">
        <v>0</v>
      </c>
      <c r="G484" s="17"/>
      <c r="H484" s="17"/>
      <c r="I484" s="17"/>
      <c r="J484" s="17"/>
      <c r="K484" s="17"/>
      <c r="L484">
        <v>17699</v>
      </c>
      <c r="M484">
        <v>14174</v>
      </c>
      <c r="N484">
        <v>16002</v>
      </c>
      <c r="O484">
        <v>775</v>
      </c>
      <c r="P484" s="17">
        <v>15980</v>
      </c>
      <c r="Q484" s="18">
        <f t="shared" si="7"/>
        <v>3008062.5</v>
      </c>
      <c r="S484" s="25"/>
    </row>
    <row r="485" spans="1:19" ht="12.75">
      <c r="A485" s="1">
        <v>34790</v>
      </c>
      <c r="B485">
        <v>2732014</v>
      </c>
      <c r="C485">
        <v>31483</v>
      </c>
      <c r="D485">
        <v>30860</v>
      </c>
      <c r="E485">
        <v>97.4</v>
      </c>
      <c r="F485" s="17">
        <v>0</v>
      </c>
      <c r="G485" s="17"/>
      <c r="H485" s="17"/>
      <c r="I485" s="17"/>
      <c r="J485" s="17"/>
      <c r="K485" s="17"/>
      <c r="L485">
        <v>16181</v>
      </c>
      <c r="M485">
        <v>13520</v>
      </c>
      <c r="N485">
        <v>14157</v>
      </c>
      <c r="O485">
        <v>775</v>
      </c>
      <c r="P485" s="17">
        <v>15980</v>
      </c>
      <c r="Q485" s="18">
        <f t="shared" si="7"/>
        <v>2855067.4</v>
      </c>
      <c r="S485" s="25"/>
    </row>
    <row r="486" spans="1:19" ht="12.75">
      <c r="A486" s="1">
        <v>34797</v>
      </c>
      <c r="B486">
        <v>2664859</v>
      </c>
      <c r="C486">
        <v>28741</v>
      </c>
      <c r="D486">
        <v>29312</v>
      </c>
      <c r="E486">
        <v>97.4</v>
      </c>
      <c r="F486" s="17">
        <v>0</v>
      </c>
      <c r="G486" s="17"/>
      <c r="H486" s="17"/>
      <c r="I486" s="17"/>
      <c r="J486" s="17"/>
      <c r="K486" s="17"/>
      <c r="L486">
        <v>13792</v>
      </c>
      <c r="M486">
        <v>13439</v>
      </c>
      <c r="N486">
        <v>11223</v>
      </c>
      <c r="O486">
        <v>1970</v>
      </c>
      <c r="P486" s="17">
        <v>14540</v>
      </c>
      <c r="Q486" s="18">
        <f t="shared" si="7"/>
        <v>2777973.4</v>
      </c>
      <c r="S486" s="25"/>
    </row>
    <row r="487" spans="1:19" ht="12.75">
      <c r="A487" s="1">
        <v>34804</v>
      </c>
      <c r="B487">
        <v>2632368</v>
      </c>
      <c r="C487">
        <v>29000</v>
      </c>
      <c r="D487">
        <v>30326</v>
      </c>
      <c r="E487">
        <v>97.4</v>
      </c>
      <c r="F487" s="17">
        <v>0</v>
      </c>
      <c r="G487" s="17"/>
      <c r="H487" s="17"/>
      <c r="I487" s="17"/>
      <c r="J487" s="17"/>
      <c r="K487" s="17"/>
      <c r="L487">
        <v>16374</v>
      </c>
      <c r="M487">
        <v>13245</v>
      </c>
      <c r="N487">
        <v>14761</v>
      </c>
      <c r="O487">
        <v>1970</v>
      </c>
      <c r="P487" s="17">
        <v>14540</v>
      </c>
      <c r="Q487" s="18">
        <f t="shared" si="7"/>
        <v>2752681.4</v>
      </c>
      <c r="S487" s="25"/>
    </row>
    <row r="488" spans="1:19" ht="12.75">
      <c r="A488" s="1">
        <v>34811</v>
      </c>
      <c r="B488">
        <v>2588581</v>
      </c>
      <c r="C488">
        <v>26991</v>
      </c>
      <c r="D488">
        <v>28850</v>
      </c>
      <c r="E488">
        <v>97.4</v>
      </c>
      <c r="F488" s="17">
        <v>0</v>
      </c>
      <c r="G488" s="17"/>
      <c r="H488" s="17"/>
      <c r="I488" s="17"/>
      <c r="J488" s="17"/>
      <c r="K488" s="17"/>
      <c r="L488">
        <v>19053</v>
      </c>
      <c r="M488">
        <v>14359</v>
      </c>
      <c r="N488">
        <v>14486</v>
      </c>
      <c r="O488">
        <v>1970</v>
      </c>
      <c r="P488" s="17">
        <v>14540</v>
      </c>
      <c r="Q488" s="18">
        <f t="shared" si="7"/>
        <v>2708927.4</v>
      </c>
      <c r="S488" s="25"/>
    </row>
    <row r="489" spans="1:19" ht="12.75">
      <c r="A489" s="1">
        <v>34818</v>
      </c>
      <c r="B489">
        <v>2498094</v>
      </c>
      <c r="C489">
        <v>27370</v>
      </c>
      <c r="D489">
        <v>28983</v>
      </c>
      <c r="E489">
        <v>97.4</v>
      </c>
      <c r="F489" s="17">
        <v>0</v>
      </c>
      <c r="G489" s="17"/>
      <c r="H489" s="17"/>
      <c r="I489" s="17"/>
      <c r="J489" s="17"/>
      <c r="K489" s="17"/>
      <c r="L489">
        <v>18296</v>
      </c>
      <c r="M489">
        <v>14132</v>
      </c>
      <c r="N489">
        <v>12371</v>
      </c>
      <c r="O489">
        <v>1970</v>
      </c>
      <c r="P489" s="17">
        <v>14540</v>
      </c>
      <c r="Q489" s="18">
        <f t="shared" si="7"/>
        <v>2615853.4</v>
      </c>
      <c r="S489" s="25"/>
    </row>
    <row r="490" spans="1:19" ht="12.75">
      <c r="A490" s="1">
        <v>34825</v>
      </c>
      <c r="B490">
        <v>2405113</v>
      </c>
      <c r="C490">
        <v>25060</v>
      </c>
      <c r="D490">
        <v>27673</v>
      </c>
      <c r="E490">
        <v>88.75</v>
      </c>
      <c r="F490" s="17">
        <v>0</v>
      </c>
      <c r="G490" s="17"/>
      <c r="H490" s="17"/>
      <c r="I490" s="17"/>
      <c r="J490" s="17"/>
      <c r="K490" s="17"/>
      <c r="L490">
        <v>21274</v>
      </c>
      <c r="M490">
        <v>14183</v>
      </c>
      <c r="N490">
        <v>14334</v>
      </c>
      <c r="O490">
        <v>675</v>
      </c>
      <c r="P490" s="17">
        <v>14540</v>
      </c>
      <c r="Q490" s="18">
        <f t="shared" si="7"/>
        <v>2522940.75</v>
      </c>
      <c r="S490" s="25"/>
    </row>
    <row r="491" spans="1:19" ht="12.75">
      <c r="A491" s="1">
        <v>34832</v>
      </c>
      <c r="B491">
        <v>2426187</v>
      </c>
      <c r="C491">
        <v>26481</v>
      </c>
      <c r="D491">
        <v>28262</v>
      </c>
      <c r="E491">
        <v>88.75</v>
      </c>
      <c r="F491" s="17">
        <v>0</v>
      </c>
      <c r="G491" s="17"/>
      <c r="H491" s="17"/>
      <c r="I491" s="17"/>
      <c r="J491" s="17"/>
      <c r="K491" s="17"/>
      <c r="L491">
        <v>21016</v>
      </c>
      <c r="M491">
        <v>13856</v>
      </c>
      <c r="N491">
        <v>12260</v>
      </c>
      <c r="O491">
        <v>675</v>
      </c>
      <c r="P491" s="17">
        <v>14540</v>
      </c>
      <c r="Q491" s="18">
        <f t="shared" si="7"/>
        <v>2543365.75</v>
      </c>
      <c r="S491" s="25"/>
    </row>
    <row r="492" spans="1:19" ht="12.75">
      <c r="A492" s="1">
        <v>34839</v>
      </c>
      <c r="B492">
        <v>2391782</v>
      </c>
      <c r="C492">
        <v>24185</v>
      </c>
      <c r="D492">
        <v>27196</v>
      </c>
      <c r="E492">
        <v>88.75</v>
      </c>
      <c r="F492" s="17">
        <v>0</v>
      </c>
      <c r="G492" s="17"/>
      <c r="H492" s="17"/>
      <c r="I492" s="17"/>
      <c r="J492" s="17"/>
      <c r="K492" s="17"/>
      <c r="L492">
        <v>21930</v>
      </c>
      <c r="M492">
        <v>13881</v>
      </c>
      <c r="N492">
        <v>14499</v>
      </c>
      <c r="O492">
        <v>675</v>
      </c>
      <c r="P492" s="17">
        <v>14540</v>
      </c>
      <c r="Q492" s="18">
        <f t="shared" si="7"/>
        <v>2508776.75</v>
      </c>
      <c r="S492" s="25"/>
    </row>
    <row r="493" spans="1:19" ht="12.75">
      <c r="A493" s="1">
        <v>34846</v>
      </c>
      <c r="B493">
        <v>2285486</v>
      </c>
      <c r="C493">
        <v>23734</v>
      </c>
      <c r="D493">
        <v>26747</v>
      </c>
      <c r="E493">
        <v>88.75</v>
      </c>
      <c r="F493" s="17">
        <v>0</v>
      </c>
      <c r="G493" s="17"/>
      <c r="H493" s="17"/>
      <c r="I493" s="17"/>
      <c r="J493" s="17"/>
      <c r="K493" s="17"/>
      <c r="L493">
        <v>16108</v>
      </c>
      <c r="M493">
        <v>12333</v>
      </c>
      <c r="N493">
        <v>12762</v>
      </c>
      <c r="O493">
        <v>675</v>
      </c>
      <c r="P493" s="17">
        <v>14540</v>
      </c>
      <c r="Q493" s="18">
        <f t="shared" si="7"/>
        <v>2392473.75</v>
      </c>
      <c r="S493" s="25"/>
    </row>
    <row r="494" spans="1:19" ht="12.75">
      <c r="A494" s="1">
        <v>34853</v>
      </c>
      <c r="B494">
        <v>2409951</v>
      </c>
      <c r="C494">
        <v>24106</v>
      </c>
      <c r="D494">
        <v>27392</v>
      </c>
      <c r="E494">
        <v>96.75</v>
      </c>
      <c r="F494" s="17">
        <v>0</v>
      </c>
      <c r="G494" s="17"/>
      <c r="H494" s="17"/>
      <c r="I494" s="17"/>
      <c r="J494" s="17"/>
      <c r="K494" s="17"/>
      <c r="L494">
        <v>21845</v>
      </c>
      <c r="M494">
        <v>14164</v>
      </c>
      <c r="N494">
        <v>13455</v>
      </c>
      <c r="O494">
        <v>772</v>
      </c>
      <c r="P494" s="17">
        <v>11632</v>
      </c>
      <c r="Q494" s="18">
        <f t="shared" si="7"/>
        <v>2523413.75</v>
      </c>
      <c r="S494" s="25"/>
    </row>
    <row r="495" spans="1:19" ht="12.75">
      <c r="A495" s="1">
        <v>34860</v>
      </c>
      <c r="B495">
        <v>2367332</v>
      </c>
      <c r="C495">
        <v>25270</v>
      </c>
      <c r="D495">
        <v>26784</v>
      </c>
      <c r="E495">
        <v>96.75</v>
      </c>
      <c r="F495" s="17">
        <v>0</v>
      </c>
      <c r="G495" s="17"/>
      <c r="H495" s="17"/>
      <c r="I495" s="17"/>
      <c r="J495" s="17"/>
      <c r="K495" s="17"/>
      <c r="L495">
        <v>18386</v>
      </c>
      <c r="M495">
        <v>12685</v>
      </c>
      <c r="N495">
        <v>15990</v>
      </c>
      <c r="O495">
        <v>1255</v>
      </c>
      <c r="P495" s="17">
        <v>14540</v>
      </c>
      <c r="Q495" s="18">
        <f t="shared" si="7"/>
        <v>2482338.75</v>
      </c>
      <c r="S495" s="25"/>
    </row>
    <row r="496" spans="1:19" ht="12.75">
      <c r="A496" s="1">
        <v>34867</v>
      </c>
      <c r="B496">
        <v>2375812</v>
      </c>
      <c r="C496">
        <v>24583</v>
      </c>
      <c r="D496">
        <v>27065</v>
      </c>
      <c r="E496">
        <v>96.75</v>
      </c>
      <c r="F496" s="17">
        <v>0</v>
      </c>
      <c r="G496" s="17"/>
      <c r="H496" s="17"/>
      <c r="I496" s="17"/>
      <c r="J496" s="17"/>
      <c r="K496" s="17"/>
      <c r="L496">
        <v>18577</v>
      </c>
      <c r="M496">
        <v>12423</v>
      </c>
      <c r="N496">
        <v>14557</v>
      </c>
      <c r="O496">
        <v>1255</v>
      </c>
      <c r="P496" s="17">
        <v>14540</v>
      </c>
      <c r="Q496" s="18">
        <f t="shared" si="7"/>
        <v>2488908.75</v>
      </c>
      <c r="S496" s="25"/>
    </row>
    <row r="497" spans="1:19" ht="12.75">
      <c r="A497" s="1">
        <v>34874</v>
      </c>
      <c r="B497">
        <v>2383768</v>
      </c>
      <c r="C497">
        <v>25523</v>
      </c>
      <c r="D497">
        <v>27049</v>
      </c>
      <c r="E497">
        <v>96.75</v>
      </c>
      <c r="F497" s="17">
        <v>0</v>
      </c>
      <c r="G497" s="17"/>
      <c r="H497" s="17"/>
      <c r="I497" s="17"/>
      <c r="J497" s="17"/>
      <c r="K497" s="17"/>
      <c r="L497">
        <v>18691</v>
      </c>
      <c r="M497">
        <v>12076</v>
      </c>
      <c r="N497">
        <v>12368</v>
      </c>
      <c r="O497">
        <v>1255</v>
      </c>
      <c r="P497" s="17">
        <v>14540</v>
      </c>
      <c r="Q497" s="18">
        <f t="shared" si="7"/>
        <v>2495366.75</v>
      </c>
      <c r="S497" s="25"/>
    </row>
    <row r="498" spans="1:19" ht="12.75">
      <c r="A498" s="1">
        <v>34881</v>
      </c>
      <c r="B498">
        <v>2292810</v>
      </c>
      <c r="C498">
        <v>23117</v>
      </c>
      <c r="D498">
        <v>25051</v>
      </c>
      <c r="E498">
        <v>84.4</v>
      </c>
      <c r="F498" s="17">
        <v>0</v>
      </c>
      <c r="G498" s="17"/>
      <c r="H498" s="17"/>
      <c r="I498" s="17"/>
      <c r="J498" s="17"/>
      <c r="K498" s="17"/>
      <c r="L498">
        <v>12178</v>
      </c>
      <c r="M498">
        <v>10723</v>
      </c>
      <c r="N498">
        <v>9497</v>
      </c>
      <c r="O498">
        <v>1255</v>
      </c>
      <c r="P498" s="17">
        <v>14540</v>
      </c>
      <c r="Q498" s="18">
        <f t="shared" si="7"/>
        <v>2389255.4</v>
      </c>
      <c r="S498" s="25"/>
    </row>
    <row r="499" spans="1:19" ht="12.75">
      <c r="A499" s="1">
        <v>34888</v>
      </c>
      <c r="B499">
        <v>2675028</v>
      </c>
      <c r="C499">
        <v>28616</v>
      </c>
      <c r="D499">
        <v>28441</v>
      </c>
      <c r="E499">
        <v>84.4</v>
      </c>
      <c r="F499" s="17">
        <v>0</v>
      </c>
      <c r="G499" s="17"/>
      <c r="H499" s="17"/>
      <c r="I499" s="17"/>
      <c r="J499" s="17"/>
      <c r="K499" s="17"/>
      <c r="L499">
        <v>20807</v>
      </c>
      <c r="M499">
        <v>11938</v>
      </c>
      <c r="N499">
        <v>11965</v>
      </c>
      <c r="O499">
        <v>4868</v>
      </c>
      <c r="P499" s="17">
        <v>10948</v>
      </c>
      <c r="Q499" s="18">
        <f t="shared" si="7"/>
        <v>2792695.4</v>
      </c>
      <c r="S499" s="25"/>
    </row>
    <row r="500" spans="1:19" ht="12.75">
      <c r="A500" s="1">
        <v>34895</v>
      </c>
      <c r="B500">
        <v>2700647</v>
      </c>
      <c r="C500">
        <v>28838</v>
      </c>
      <c r="D500">
        <v>28660</v>
      </c>
      <c r="E500">
        <v>84.4</v>
      </c>
      <c r="F500" s="17">
        <v>0</v>
      </c>
      <c r="G500" s="17"/>
      <c r="H500" s="17"/>
      <c r="I500" s="17"/>
      <c r="J500" s="17"/>
      <c r="K500" s="17"/>
      <c r="L500">
        <v>13440</v>
      </c>
      <c r="M500">
        <v>11632</v>
      </c>
      <c r="N500">
        <v>15533</v>
      </c>
      <c r="O500">
        <v>6085</v>
      </c>
      <c r="P500" s="17">
        <v>13685</v>
      </c>
      <c r="Q500" s="18">
        <f t="shared" si="7"/>
        <v>2818604.4</v>
      </c>
      <c r="S500" s="25"/>
    </row>
    <row r="501" spans="1:19" ht="12.75">
      <c r="A501" s="1">
        <v>34902</v>
      </c>
      <c r="B501">
        <v>2523417</v>
      </c>
      <c r="C501">
        <v>29141</v>
      </c>
      <c r="D501">
        <v>29213</v>
      </c>
      <c r="E501">
        <v>84.4</v>
      </c>
      <c r="F501" s="17">
        <v>0</v>
      </c>
      <c r="G501" s="17"/>
      <c r="H501" s="17"/>
      <c r="I501" s="17"/>
      <c r="J501" s="17"/>
      <c r="K501" s="17"/>
      <c r="L501">
        <v>10333</v>
      </c>
      <c r="M501">
        <v>11877</v>
      </c>
      <c r="N501">
        <v>13729</v>
      </c>
      <c r="O501">
        <v>6085</v>
      </c>
      <c r="P501" s="17">
        <v>13685</v>
      </c>
      <c r="Q501" s="18">
        <f t="shared" si="7"/>
        <v>2637564.4</v>
      </c>
      <c r="S501" s="25"/>
    </row>
    <row r="502" spans="1:19" ht="12.75">
      <c r="A502" s="1">
        <v>34909</v>
      </c>
      <c r="B502">
        <v>2472334</v>
      </c>
      <c r="C502">
        <v>29364</v>
      </c>
      <c r="D502">
        <v>29043</v>
      </c>
      <c r="E502">
        <v>84.4</v>
      </c>
      <c r="F502" s="17">
        <v>0</v>
      </c>
      <c r="G502" s="17"/>
      <c r="H502" s="17"/>
      <c r="I502" s="17"/>
      <c r="J502" s="17"/>
      <c r="K502" s="17"/>
      <c r="L502">
        <v>12572</v>
      </c>
      <c r="M502">
        <v>11850</v>
      </c>
      <c r="N502">
        <v>8818</v>
      </c>
      <c r="O502">
        <v>6085</v>
      </c>
      <c r="P502" s="17">
        <v>13685</v>
      </c>
      <c r="Q502" s="18">
        <f t="shared" si="7"/>
        <v>2583835.4</v>
      </c>
      <c r="S502" s="25"/>
    </row>
    <row r="503" spans="1:19" ht="12.75">
      <c r="A503" s="1">
        <v>34916</v>
      </c>
      <c r="B503">
        <v>2431072</v>
      </c>
      <c r="C503">
        <v>30351</v>
      </c>
      <c r="D503">
        <v>29036</v>
      </c>
      <c r="E503">
        <v>73.25</v>
      </c>
      <c r="F503" s="17">
        <v>0</v>
      </c>
      <c r="G503" s="17"/>
      <c r="H503" s="17"/>
      <c r="I503" s="17"/>
      <c r="J503" s="17"/>
      <c r="K503" s="17"/>
      <c r="L503">
        <v>11616</v>
      </c>
      <c r="M503">
        <v>11501</v>
      </c>
      <c r="N503">
        <v>11477</v>
      </c>
      <c r="O503">
        <v>9513</v>
      </c>
      <c r="P503" s="17">
        <v>13685</v>
      </c>
      <c r="Q503" s="18">
        <f t="shared" si="7"/>
        <v>2548324.25</v>
      </c>
      <c r="S503" s="25"/>
    </row>
    <row r="504" spans="1:19" ht="12.75">
      <c r="A504" s="1">
        <v>34923</v>
      </c>
      <c r="B504">
        <v>2426677</v>
      </c>
      <c r="C504">
        <v>29287</v>
      </c>
      <c r="D504">
        <v>29741</v>
      </c>
      <c r="E504">
        <v>73.25</v>
      </c>
      <c r="F504" s="17">
        <v>0</v>
      </c>
      <c r="G504" s="17"/>
      <c r="H504" s="17"/>
      <c r="I504" s="17"/>
      <c r="J504" s="17"/>
      <c r="K504" s="17"/>
      <c r="L504">
        <v>12218</v>
      </c>
      <c r="M504">
        <v>11926</v>
      </c>
      <c r="N504">
        <v>10340</v>
      </c>
      <c r="O504">
        <v>10370</v>
      </c>
      <c r="P504" s="17">
        <v>13685</v>
      </c>
      <c r="Q504" s="18">
        <f t="shared" si="7"/>
        <v>2544317.25</v>
      </c>
      <c r="S504" s="25"/>
    </row>
    <row r="505" spans="1:19" ht="12.75">
      <c r="A505" s="1">
        <v>34930</v>
      </c>
      <c r="B505">
        <v>2364187</v>
      </c>
      <c r="C505">
        <v>28905</v>
      </c>
      <c r="D505">
        <v>29217</v>
      </c>
      <c r="E505">
        <v>73.25</v>
      </c>
      <c r="F505" s="17">
        <v>0</v>
      </c>
      <c r="G505" s="17"/>
      <c r="H505" s="17"/>
      <c r="I505" s="17"/>
      <c r="J505" s="17"/>
      <c r="K505" s="17"/>
      <c r="L505">
        <v>10739</v>
      </c>
      <c r="M505">
        <v>11324</v>
      </c>
      <c r="N505">
        <v>9571</v>
      </c>
      <c r="O505">
        <v>10370</v>
      </c>
      <c r="P505" s="17">
        <v>13685</v>
      </c>
      <c r="Q505" s="18">
        <f t="shared" si="7"/>
        <v>2478071.25</v>
      </c>
      <c r="S505" s="25"/>
    </row>
    <row r="506" spans="1:19" ht="12.75">
      <c r="A506" s="1">
        <v>34937</v>
      </c>
      <c r="B506">
        <v>2333437</v>
      </c>
      <c r="C506">
        <v>27620</v>
      </c>
      <c r="D506">
        <v>29016</v>
      </c>
      <c r="E506">
        <v>73.25</v>
      </c>
      <c r="F506" s="17">
        <v>0</v>
      </c>
      <c r="G506" s="17"/>
      <c r="H506" s="17"/>
      <c r="I506" s="17"/>
      <c r="J506" s="17"/>
      <c r="K506" s="17"/>
      <c r="L506">
        <v>10079</v>
      </c>
      <c r="M506">
        <v>15429</v>
      </c>
      <c r="N506">
        <v>9914</v>
      </c>
      <c r="O506">
        <v>10370</v>
      </c>
      <c r="P506" s="17">
        <v>13685</v>
      </c>
      <c r="Q506" s="18">
        <f t="shared" si="7"/>
        <v>2449623.25</v>
      </c>
      <c r="S506" s="25"/>
    </row>
    <row r="507" spans="1:19" ht="12.75">
      <c r="A507" s="1">
        <v>34944</v>
      </c>
      <c r="B507">
        <v>2155923</v>
      </c>
      <c r="C507">
        <v>26888</v>
      </c>
      <c r="D507">
        <v>27354</v>
      </c>
      <c r="E507">
        <v>55.8</v>
      </c>
      <c r="F507" s="17">
        <v>0</v>
      </c>
      <c r="G507" s="17"/>
      <c r="H507" s="17"/>
      <c r="I507" s="17"/>
      <c r="J507" s="17"/>
      <c r="K507" s="17"/>
      <c r="L507">
        <v>7429</v>
      </c>
      <c r="M507">
        <v>10754</v>
      </c>
      <c r="N507">
        <v>9849</v>
      </c>
      <c r="O507">
        <v>10127</v>
      </c>
      <c r="P507" s="17">
        <v>13685</v>
      </c>
      <c r="Q507" s="18">
        <f t="shared" si="7"/>
        <v>2262064.8</v>
      </c>
      <c r="S507" s="25"/>
    </row>
    <row r="508" spans="1:19" ht="12.75">
      <c r="A508" s="1">
        <v>34951</v>
      </c>
      <c r="B508">
        <v>2283345</v>
      </c>
      <c r="C508">
        <v>27838</v>
      </c>
      <c r="D508">
        <v>28701</v>
      </c>
      <c r="E508">
        <v>55.8</v>
      </c>
      <c r="F508" s="17">
        <v>0</v>
      </c>
      <c r="G508" s="17"/>
      <c r="H508" s="17"/>
      <c r="I508" s="17"/>
      <c r="J508" s="17"/>
      <c r="K508" s="17"/>
      <c r="L508">
        <v>10963</v>
      </c>
      <c r="M508">
        <v>12504</v>
      </c>
      <c r="N508">
        <v>9679</v>
      </c>
      <c r="O508">
        <v>7324</v>
      </c>
      <c r="P508" s="17">
        <v>10948</v>
      </c>
      <c r="Q508" s="18">
        <f t="shared" si="7"/>
        <v>2391357.8</v>
      </c>
      <c r="S508" s="25"/>
    </row>
    <row r="509" spans="1:19" ht="12.75">
      <c r="A509" s="1">
        <v>34958</v>
      </c>
      <c r="B509">
        <v>2184279</v>
      </c>
      <c r="C509">
        <v>28488</v>
      </c>
      <c r="D509">
        <v>28893</v>
      </c>
      <c r="E509">
        <v>55.8</v>
      </c>
      <c r="F509" s="17">
        <v>0</v>
      </c>
      <c r="G509" s="17"/>
      <c r="H509" s="17"/>
      <c r="I509" s="17"/>
      <c r="J509" s="17"/>
      <c r="K509" s="17"/>
      <c r="L509">
        <v>14794</v>
      </c>
      <c r="M509">
        <v>12467</v>
      </c>
      <c r="N509">
        <v>9908</v>
      </c>
      <c r="O509">
        <v>9155</v>
      </c>
      <c r="P509" s="17">
        <v>13685</v>
      </c>
      <c r="Q509" s="18">
        <f t="shared" si="7"/>
        <v>2301724.8</v>
      </c>
      <c r="S509" s="25"/>
    </row>
    <row r="510" spans="1:19" ht="12.75">
      <c r="A510" s="1">
        <v>34965</v>
      </c>
      <c r="B510">
        <v>2135933</v>
      </c>
      <c r="C510">
        <v>27927</v>
      </c>
      <c r="D510">
        <v>28012</v>
      </c>
      <c r="E510">
        <v>55.8</v>
      </c>
      <c r="F510" s="17">
        <v>0</v>
      </c>
      <c r="G510" s="17"/>
      <c r="H510" s="17"/>
      <c r="I510" s="17"/>
      <c r="J510" s="17"/>
      <c r="K510" s="17"/>
      <c r="L510">
        <v>11703</v>
      </c>
      <c r="M510">
        <v>12817</v>
      </c>
      <c r="N510">
        <v>7756</v>
      </c>
      <c r="O510">
        <v>9155</v>
      </c>
      <c r="P510" s="17">
        <v>13685</v>
      </c>
      <c r="Q510" s="18">
        <f t="shared" si="7"/>
        <v>2247043.8</v>
      </c>
      <c r="S510" s="25"/>
    </row>
    <row r="511" spans="1:19" ht="12.75">
      <c r="A511" s="1">
        <v>34972</v>
      </c>
      <c r="B511">
        <v>2090351</v>
      </c>
      <c r="C511">
        <v>32134</v>
      </c>
      <c r="D511">
        <v>27837</v>
      </c>
      <c r="E511">
        <v>55.8</v>
      </c>
      <c r="F511" s="17">
        <v>0</v>
      </c>
      <c r="G511" s="17"/>
      <c r="H511" s="17"/>
      <c r="I511" s="17"/>
      <c r="J511" s="17"/>
      <c r="K511" s="17"/>
      <c r="L511">
        <v>10554</v>
      </c>
      <c r="M511">
        <v>12609</v>
      </c>
      <c r="N511">
        <v>8514</v>
      </c>
      <c r="O511">
        <v>9155</v>
      </c>
      <c r="P511" s="17">
        <v>13685</v>
      </c>
      <c r="Q511" s="18">
        <f t="shared" si="7"/>
        <v>2204894.8</v>
      </c>
      <c r="S511" s="25"/>
    </row>
    <row r="512" spans="1:19" ht="12.75">
      <c r="A512" s="1">
        <v>34979</v>
      </c>
      <c r="B512">
        <v>2079573</v>
      </c>
      <c r="C512">
        <v>30321</v>
      </c>
      <c r="D512">
        <v>27195</v>
      </c>
      <c r="E512">
        <v>67.25</v>
      </c>
      <c r="F512" s="17">
        <v>0</v>
      </c>
      <c r="G512" s="17"/>
      <c r="H512" s="17"/>
      <c r="I512" s="17"/>
      <c r="J512" s="17"/>
      <c r="K512" s="17"/>
      <c r="L512">
        <v>9947</v>
      </c>
      <c r="M512">
        <v>12690</v>
      </c>
      <c r="N512">
        <v>7671</v>
      </c>
      <c r="O512">
        <v>6315</v>
      </c>
      <c r="P512" s="17">
        <v>17295</v>
      </c>
      <c r="Q512" s="18">
        <f t="shared" si="7"/>
        <v>2191074.25</v>
      </c>
      <c r="S512" s="25"/>
    </row>
    <row r="513" spans="1:19" ht="12.75">
      <c r="A513" s="1">
        <v>34986</v>
      </c>
      <c r="B513">
        <v>2221465</v>
      </c>
      <c r="C513">
        <v>36983</v>
      </c>
      <c r="D513">
        <v>28916</v>
      </c>
      <c r="E513">
        <v>67.25</v>
      </c>
      <c r="F513" s="17">
        <v>0</v>
      </c>
      <c r="G513" s="17"/>
      <c r="H513" s="17"/>
      <c r="I513" s="17"/>
      <c r="J513" s="17"/>
      <c r="K513" s="17"/>
      <c r="L513">
        <v>13348</v>
      </c>
      <c r="M513">
        <v>13164</v>
      </c>
      <c r="N513">
        <v>7290</v>
      </c>
      <c r="O513">
        <v>5052</v>
      </c>
      <c r="P513" s="17">
        <v>13836</v>
      </c>
      <c r="Q513" s="18">
        <f t="shared" si="7"/>
        <v>2340121.25</v>
      </c>
      <c r="S513" s="25"/>
    </row>
    <row r="514" spans="1:19" ht="12.75">
      <c r="A514" s="1">
        <v>34993</v>
      </c>
      <c r="B514">
        <v>2181647</v>
      </c>
      <c r="C514">
        <v>33662</v>
      </c>
      <c r="D514">
        <v>28262</v>
      </c>
      <c r="E514">
        <v>67.25</v>
      </c>
      <c r="F514" s="17">
        <v>0</v>
      </c>
      <c r="G514" s="17"/>
      <c r="H514" s="17"/>
      <c r="I514" s="17"/>
      <c r="J514" s="17"/>
      <c r="K514" s="17"/>
      <c r="L514">
        <v>14552</v>
      </c>
      <c r="M514">
        <v>13457</v>
      </c>
      <c r="N514">
        <v>6091</v>
      </c>
      <c r="O514">
        <v>6315</v>
      </c>
      <c r="P514" s="17">
        <v>17295</v>
      </c>
      <c r="Q514" s="18">
        <f t="shared" si="7"/>
        <v>2301348.25</v>
      </c>
      <c r="S514" s="25"/>
    </row>
    <row r="515" spans="1:19" ht="12.75">
      <c r="A515" s="1">
        <v>35000</v>
      </c>
      <c r="B515">
        <v>2254928</v>
      </c>
      <c r="C515">
        <v>37661</v>
      </c>
      <c r="D515">
        <v>28190</v>
      </c>
      <c r="E515">
        <v>67.25</v>
      </c>
      <c r="F515" s="17">
        <v>0</v>
      </c>
      <c r="G515" s="17"/>
      <c r="H515" s="17"/>
      <c r="I515" s="17"/>
      <c r="J515" s="17"/>
      <c r="K515" s="17"/>
      <c r="L515">
        <v>14451</v>
      </c>
      <c r="M515">
        <v>13367</v>
      </c>
      <c r="N515">
        <v>8501</v>
      </c>
      <c r="O515">
        <v>6315</v>
      </c>
      <c r="P515" s="17">
        <v>17295</v>
      </c>
      <c r="Q515" s="18">
        <f aca="true" t="shared" si="8" ref="Q515:Q578">SUM(B515+C515+D515+E515+F515+K515+L515+M515+N515+O515+P515)</f>
        <v>2380775.25</v>
      </c>
      <c r="S515" s="25"/>
    </row>
    <row r="516" spans="1:19" ht="12.75">
      <c r="A516" s="1">
        <v>35007</v>
      </c>
      <c r="B516">
        <v>2159842</v>
      </c>
      <c r="C516">
        <v>30283</v>
      </c>
      <c r="D516">
        <v>26364</v>
      </c>
      <c r="E516">
        <v>58.5</v>
      </c>
      <c r="F516" s="17">
        <v>0</v>
      </c>
      <c r="G516" s="17"/>
      <c r="H516" s="17"/>
      <c r="I516" s="17"/>
      <c r="J516" s="17"/>
      <c r="K516" s="17"/>
      <c r="L516">
        <v>12431</v>
      </c>
      <c r="M516">
        <v>12512</v>
      </c>
      <c r="N516">
        <v>6500</v>
      </c>
      <c r="O516">
        <v>5310</v>
      </c>
      <c r="P516" s="17">
        <v>17295</v>
      </c>
      <c r="Q516" s="18">
        <f t="shared" si="8"/>
        <v>2270595.5</v>
      </c>
      <c r="S516" s="25"/>
    </row>
    <row r="517" spans="1:19" ht="12.75">
      <c r="A517" s="1">
        <v>35014</v>
      </c>
      <c r="B517">
        <v>2420930</v>
      </c>
      <c r="C517">
        <v>40202</v>
      </c>
      <c r="D517">
        <v>29301</v>
      </c>
      <c r="E517">
        <v>58.5</v>
      </c>
      <c r="F517" s="17">
        <v>0</v>
      </c>
      <c r="G517" s="17"/>
      <c r="H517" s="17"/>
      <c r="I517" s="17"/>
      <c r="J517" s="17"/>
      <c r="K517" s="17"/>
      <c r="L517">
        <v>11970</v>
      </c>
      <c r="M517">
        <v>14248</v>
      </c>
      <c r="N517">
        <v>7826</v>
      </c>
      <c r="O517">
        <v>3712</v>
      </c>
      <c r="P517" s="17">
        <v>13836</v>
      </c>
      <c r="Q517" s="18">
        <f t="shared" si="8"/>
        <v>2542083.5</v>
      </c>
      <c r="S517" s="25"/>
    </row>
    <row r="518" spans="1:19" ht="12.75">
      <c r="A518" s="1">
        <v>35021</v>
      </c>
      <c r="B518">
        <v>2126816</v>
      </c>
      <c r="C518">
        <v>32638</v>
      </c>
      <c r="D518">
        <v>25039</v>
      </c>
      <c r="E518">
        <v>58.5</v>
      </c>
      <c r="F518" s="17">
        <v>0</v>
      </c>
      <c r="G518" s="17"/>
      <c r="H518" s="17"/>
      <c r="I518" s="17"/>
      <c r="J518" s="17"/>
      <c r="K518" s="17"/>
      <c r="L518">
        <v>6060</v>
      </c>
      <c r="M518">
        <v>10909</v>
      </c>
      <c r="N518">
        <v>6019</v>
      </c>
      <c r="O518">
        <v>4640</v>
      </c>
      <c r="P518" s="17">
        <v>17295</v>
      </c>
      <c r="Q518" s="18">
        <f t="shared" si="8"/>
        <v>2229474.5</v>
      </c>
      <c r="S518" s="25"/>
    </row>
    <row r="519" spans="1:19" ht="12.75">
      <c r="A519" s="1">
        <v>35028</v>
      </c>
      <c r="B519">
        <v>2799462</v>
      </c>
      <c r="C519">
        <v>47974</v>
      </c>
      <c r="D519">
        <v>29991</v>
      </c>
      <c r="E519">
        <v>58.5</v>
      </c>
      <c r="F519" s="17">
        <v>0</v>
      </c>
      <c r="G519" s="17"/>
      <c r="H519" s="17"/>
      <c r="I519" s="17"/>
      <c r="J519" s="17"/>
      <c r="K519" s="17"/>
      <c r="L519">
        <v>14458</v>
      </c>
      <c r="M519">
        <v>16017</v>
      </c>
      <c r="N519">
        <v>7707</v>
      </c>
      <c r="O519">
        <v>3712</v>
      </c>
      <c r="P519" s="17">
        <v>13836</v>
      </c>
      <c r="Q519" s="18">
        <f t="shared" si="8"/>
        <v>2933215.5</v>
      </c>
      <c r="S519" s="25"/>
    </row>
    <row r="520" spans="1:19" ht="12.75">
      <c r="A520" s="1">
        <v>35035</v>
      </c>
      <c r="B520">
        <v>2592001</v>
      </c>
      <c r="C520">
        <v>36850</v>
      </c>
      <c r="D520">
        <v>27915</v>
      </c>
      <c r="E520">
        <v>397.2</v>
      </c>
      <c r="F520" s="17">
        <v>0</v>
      </c>
      <c r="G520" s="17"/>
      <c r="H520" s="17"/>
      <c r="I520" s="17"/>
      <c r="J520" s="17"/>
      <c r="K520" s="17"/>
      <c r="L520">
        <v>12091</v>
      </c>
      <c r="M520">
        <v>14539</v>
      </c>
      <c r="N520">
        <v>8815</v>
      </c>
      <c r="O520">
        <v>4093</v>
      </c>
      <c r="P520" s="17">
        <v>17295</v>
      </c>
      <c r="Q520" s="18">
        <f t="shared" si="8"/>
        <v>2713996.2</v>
      </c>
      <c r="S520" s="25"/>
    </row>
    <row r="521" spans="1:19" ht="12.75">
      <c r="A521" s="1">
        <v>35042</v>
      </c>
      <c r="B521">
        <v>2656654</v>
      </c>
      <c r="C521">
        <v>42703</v>
      </c>
      <c r="D521">
        <v>28808</v>
      </c>
      <c r="E521">
        <v>397.2</v>
      </c>
      <c r="F521" s="17">
        <v>0</v>
      </c>
      <c r="G521" s="17"/>
      <c r="H521" s="17"/>
      <c r="I521" s="17"/>
      <c r="J521" s="17"/>
      <c r="K521" s="17"/>
      <c r="L521">
        <v>14367</v>
      </c>
      <c r="M521">
        <v>14151</v>
      </c>
      <c r="N521">
        <v>7483</v>
      </c>
      <c r="O521">
        <v>1905</v>
      </c>
      <c r="P521" s="17">
        <v>17295</v>
      </c>
      <c r="Q521" s="18">
        <f t="shared" si="8"/>
        <v>2783763.2</v>
      </c>
      <c r="S521" s="25"/>
    </row>
    <row r="522" spans="1:19" ht="12.75">
      <c r="A522" s="1">
        <v>35049</v>
      </c>
      <c r="B522">
        <v>2637283</v>
      </c>
      <c r="C522">
        <v>33224</v>
      </c>
      <c r="D522">
        <v>27214</v>
      </c>
      <c r="E522">
        <v>397.2</v>
      </c>
      <c r="F522" s="17">
        <v>0</v>
      </c>
      <c r="G522" s="17"/>
      <c r="H522" s="17"/>
      <c r="I522" s="17"/>
      <c r="J522" s="17"/>
      <c r="K522" s="17"/>
      <c r="L522">
        <v>11124</v>
      </c>
      <c r="M522">
        <v>13909</v>
      </c>
      <c r="N522">
        <v>7858</v>
      </c>
      <c r="O522">
        <v>1905</v>
      </c>
      <c r="P522" s="17">
        <v>17295</v>
      </c>
      <c r="Q522" s="18">
        <f t="shared" si="8"/>
        <v>2750209.2</v>
      </c>
      <c r="S522" s="25"/>
    </row>
    <row r="523" spans="1:19" ht="12.75">
      <c r="A523" s="1">
        <v>35056</v>
      </c>
      <c r="B523">
        <v>2780482</v>
      </c>
      <c r="C523">
        <v>43422</v>
      </c>
      <c r="D523">
        <v>26971</v>
      </c>
      <c r="E523">
        <v>397.2</v>
      </c>
      <c r="F523" s="17">
        <v>0</v>
      </c>
      <c r="G523" s="17"/>
      <c r="H523" s="17"/>
      <c r="I523" s="17"/>
      <c r="J523" s="17"/>
      <c r="K523" s="17"/>
      <c r="L523">
        <v>11553</v>
      </c>
      <c r="M523">
        <v>11947</v>
      </c>
      <c r="N523">
        <v>7958</v>
      </c>
      <c r="O523">
        <v>1905</v>
      </c>
      <c r="P523" s="17">
        <v>17295</v>
      </c>
      <c r="Q523" s="18">
        <f t="shared" si="8"/>
        <v>2901930.2</v>
      </c>
      <c r="S523" s="25"/>
    </row>
    <row r="524" spans="1:19" ht="12.75">
      <c r="A524" s="1">
        <v>35063</v>
      </c>
      <c r="B524">
        <v>3157104</v>
      </c>
      <c r="C524">
        <v>62968</v>
      </c>
      <c r="D524">
        <v>27011</v>
      </c>
      <c r="E524">
        <v>397.2</v>
      </c>
      <c r="F524" s="17">
        <v>0</v>
      </c>
      <c r="G524" s="17"/>
      <c r="H524" s="17"/>
      <c r="I524" s="17"/>
      <c r="J524" s="17"/>
      <c r="K524" s="17"/>
      <c r="L524">
        <v>11049</v>
      </c>
      <c r="M524">
        <v>12668</v>
      </c>
      <c r="N524">
        <v>6703</v>
      </c>
      <c r="O524">
        <v>1524</v>
      </c>
      <c r="P524" s="17">
        <v>13836</v>
      </c>
      <c r="Q524" s="18">
        <f t="shared" si="8"/>
        <v>3293260.2</v>
      </c>
      <c r="S524" s="25"/>
    </row>
    <row r="525" spans="1:19" ht="12.75">
      <c r="A525" s="1">
        <v>35070</v>
      </c>
      <c r="B525">
        <v>3331560</v>
      </c>
      <c r="C525">
        <v>52762</v>
      </c>
      <c r="D525">
        <v>28896</v>
      </c>
      <c r="E525">
        <v>80.25</v>
      </c>
      <c r="F525" s="17">
        <v>0</v>
      </c>
      <c r="G525" s="17"/>
      <c r="H525" s="17"/>
      <c r="I525" s="17"/>
      <c r="J525" s="17"/>
      <c r="K525" s="17"/>
      <c r="L525">
        <v>10034</v>
      </c>
      <c r="M525">
        <v>13680</v>
      </c>
      <c r="N525">
        <v>10483</v>
      </c>
      <c r="O525">
        <v>632</v>
      </c>
      <c r="P525" s="17">
        <v>15444</v>
      </c>
      <c r="Q525" s="18">
        <f t="shared" si="8"/>
        <v>3463571.25</v>
      </c>
      <c r="S525" s="25"/>
    </row>
    <row r="526" spans="1:19" ht="12.75">
      <c r="A526" s="1">
        <v>35077</v>
      </c>
      <c r="B526">
        <v>3264128</v>
      </c>
      <c r="C526">
        <v>40676</v>
      </c>
      <c r="D526">
        <v>28597</v>
      </c>
      <c r="E526">
        <v>80.25</v>
      </c>
      <c r="F526" s="17">
        <v>0</v>
      </c>
      <c r="G526" s="17"/>
      <c r="H526" s="17"/>
      <c r="I526" s="17"/>
      <c r="J526" s="17"/>
      <c r="K526" s="17"/>
      <c r="L526">
        <v>10128</v>
      </c>
      <c r="M526">
        <v>13469</v>
      </c>
      <c r="N526">
        <v>10957</v>
      </c>
      <c r="O526">
        <v>790</v>
      </c>
      <c r="P526" s="17">
        <v>19305</v>
      </c>
      <c r="Q526" s="18">
        <f t="shared" si="8"/>
        <v>3388130.25</v>
      </c>
      <c r="S526" s="25"/>
    </row>
    <row r="527" spans="1:19" ht="12.75">
      <c r="A527" s="1">
        <v>35084</v>
      </c>
      <c r="B527">
        <v>3467858</v>
      </c>
      <c r="C527">
        <v>42747</v>
      </c>
      <c r="D527">
        <v>29936</v>
      </c>
      <c r="E527">
        <v>80.25</v>
      </c>
      <c r="F527" s="17">
        <v>0</v>
      </c>
      <c r="G527" s="17"/>
      <c r="H527" s="17"/>
      <c r="I527" s="17"/>
      <c r="J527" s="17"/>
      <c r="K527" s="17"/>
      <c r="L527">
        <v>12763</v>
      </c>
      <c r="M527">
        <v>14370</v>
      </c>
      <c r="N527">
        <v>8752</v>
      </c>
      <c r="O527">
        <v>632</v>
      </c>
      <c r="P527" s="17">
        <v>15444</v>
      </c>
      <c r="Q527" s="18">
        <f t="shared" si="8"/>
        <v>3592582.25</v>
      </c>
      <c r="S527" s="25"/>
    </row>
    <row r="528" spans="1:19" ht="12.75">
      <c r="A528" s="1">
        <v>35091</v>
      </c>
      <c r="B528">
        <v>3259308</v>
      </c>
      <c r="C528">
        <v>36100</v>
      </c>
      <c r="D528">
        <v>28208</v>
      </c>
      <c r="E528">
        <v>80.25</v>
      </c>
      <c r="F528" s="17">
        <v>0</v>
      </c>
      <c r="G528" s="17"/>
      <c r="H528" s="17"/>
      <c r="I528" s="17"/>
      <c r="J528" s="17"/>
      <c r="K528" s="17"/>
      <c r="L528">
        <v>13670</v>
      </c>
      <c r="M528">
        <v>14121</v>
      </c>
      <c r="N528">
        <v>10140</v>
      </c>
      <c r="O528">
        <v>790</v>
      </c>
      <c r="P528" s="17">
        <v>19305</v>
      </c>
      <c r="Q528" s="18">
        <f t="shared" si="8"/>
        <v>3381722.25</v>
      </c>
      <c r="S528" s="25"/>
    </row>
    <row r="529" spans="1:19" ht="12.75">
      <c r="A529" s="1">
        <v>35098</v>
      </c>
      <c r="B529">
        <v>3410171</v>
      </c>
      <c r="C529">
        <v>39134</v>
      </c>
      <c r="D529">
        <v>29693</v>
      </c>
      <c r="E529">
        <v>72.25</v>
      </c>
      <c r="F529" s="17">
        <v>0</v>
      </c>
      <c r="G529" s="17"/>
      <c r="H529" s="17"/>
      <c r="I529" s="17"/>
      <c r="J529" s="17"/>
      <c r="K529" s="17"/>
      <c r="L529">
        <v>14357</v>
      </c>
      <c r="M529">
        <v>20141</v>
      </c>
      <c r="N529">
        <v>13302</v>
      </c>
      <c r="O529">
        <v>816</v>
      </c>
      <c r="P529" s="17">
        <v>19305</v>
      </c>
      <c r="Q529" s="18">
        <f t="shared" si="8"/>
        <v>3546991.25</v>
      </c>
      <c r="S529" s="25"/>
    </row>
    <row r="530" spans="1:19" ht="12.75">
      <c r="A530" s="1">
        <v>35105</v>
      </c>
      <c r="B530">
        <v>3294529</v>
      </c>
      <c r="C530">
        <v>32947</v>
      </c>
      <c r="D530">
        <v>27923</v>
      </c>
      <c r="E530">
        <v>72.25</v>
      </c>
      <c r="F530" s="17">
        <v>0</v>
      </c>
      <c r="G530" s="17"/>
      <c r="H530" s="17"/>
      <c r="I530" s="17"/>
      <c r="J530" s="17"/>
      <c r="K530" s="17"/>
      <c r="L530">
        <v>5807</v>
      </c>
      <c r="M530">
        <v>13756</v>
      </c>
      <c r="N530">
        <v>10347</v>
      </c>
      <c r="O530">
        <v>855</v>
      </c>
      <c r="P530" s="17">
        <v>19305</v>
      </c>
      <c r="Q530" s="18">
        <f t="shared" si="8"/>
        <v>3405541.25</v>
      </c>
      <c r="S530" s="25"/>
    </row>
    <row r="531" spans="1:19" ht="12.75">
      <c r="A531" s="1">
        <v>35112</v>
      </c>
      <c r="B531">
        <v>3278291</v>
      </c>
      <c r="C531">
        <v>36403</v>
      </c>
      <c r="D531">
        <v>28296</v>
      </c>
      <c r="E531">
        <v>72.25</v>
      </c>
      <c r="F531" s="17">
        <v>0</v>
      </c>
      <c r="G531" s="17"/>
      <c r="H531" s="17"/>
      <c r="I531" s="17"/>
      <c r="J531" s="17"/>
      <c r="K531" s="17"/>
      <c r="L531">
        <v>3709</v>
      </c>
      <c r="M531">
        <v>13526</v>
      </c>
      <c r="N531">
        <v>12010</v>
      </c>
      <c r="O531">
        <v>855</v>
      </c>
      <c r="P531" s="17">
        <v>19305</v>
      </c>
      <c r="Q531" s="18">
        <f t="shared" si="8"/>
        <v>3392467.25</v>
      </c>
      <c r="S531" s="25"/>
    </row>
    <row r="532" spans="1:19" ht="12.75">
      <c r="A532" s="1">
        <v>35119</v>
      </c>
      <c r="B532">
        <v>3278882</v>
      </c>
      <c r="C532">
        <v>32367</v>
      </c>
      <c r="D532">
        <v>27505</v>
      </c>
      <c r="E532">
        <v>72.25</v>
      </c>
      <c r="F532" s="17">
        <v>0</v>
      </c>
      <c r="G532" s="17"/>
      <c r="H532" s="17"/>
      <c r="I532" s="17"/>
      <c r="J532" s="17"/>
      <c r="K532" s="17"/>
      <c r="L532">
        <v>2812</v>
      </c>
      <c r="M532">
        <v>15477</v>
      </c>
      <c r="N532">
        <v>14473</v>
      </c>
      <c r="O532">
        <v>684</v>
      </c>
      <c r="P532" s="17">
        <v>15444</v>
      </c>
      <c r="Q532" s="18">
        <f t="shared" si="8"/>
        <v>3387716.25</v>
      </c>
      <c r="S532" s="25"/>
    </row>
    <row r="533" spans="1:19" ht="12.75">
      <c r="A533" s="1">
        <v>35126</v>
      </c>
      <c r="B533">
        <v>3279593</v>
      </c>
      <c r="C533">
        <v>35689</v>
      </c>
      <c r="D533">
        <v>27423</v>
      </c>
      <c r="E533">
        <v>80.8</v>
      </c>
      <c r="F533" s="17">
        <v>0</v>
      </c>
      <c r="G533" s="17"/>
      <c r="H533" s="17"/>
      <c r="I533" s="17"/>
      <c r="J533" s="17"/>
      <c r="K533" s="17"/>
      <c r="L533">
        <v>3585</v>
      </c>
      <c r="M533">
        <v>15149</v>
      </c>
      <c r="N533">
        <v>13302</v>
      </c>
      <c r="O533">
        <v>1177</v>
      </c>
      <c r="P533" s="17">
        <v>19305</v>
      </c>
      <c r="Q533" s="18">
        <f t="shared" si="8"/>
        <v>3395303.8</v>
      </c>
      <c r="S533" s="25"/>
    </row>
    <row r="534" spans="1:19" ht="12.75">
      <c r="A534" s="1">
        <v>35133</v>
      </c>
      <c r="B534">
        <v>3144490</v>
      </c>
      <c r="C534">
        <v>30396</v>
      </c>
      <c r="D534">
        <v>26320</v>
      </c>
      <c r="E534">
        <v>80.8</v>
      </c>
      <c r="F534" s="17">
        <v>0</v>
      </c>
      <c r="G534" s="17"/>
      <c r="H534" s="17"/>
      <c r="I534" s="17"/>
      <c r="J534" s="17"/>
      <c r="K534" s="17"/>
      <c r="L534">
        <v>2465</v>
      </c>
      <c r="M534">
        <v>14568</v>
      </c>
      <c r="N534">
        <v>13655</v>
      </c>
      <c r="O534">
        <v>2465</v>
      </c>
      <c r="P534" s="17">
        <v>19305</v>
      </c>
      <c r="Q534" s="18">
        <f t="shared" si="8"/>
        <v>3253744.8</v>
      </c>
      <c r="S534" s="25"/>
    </row>
    <row r="535" spans="1:19" ht="12.75">
      <c r="A535" s="1">
        <v>35140</v>
      </c>
      <c r="B535">
        <v>3142205</v>
      </c>
      <c r="C535">
        <v>33200</v>
      </c>
      <c r="D535">
        <v>27255</v>
      </c>
      <c r="E535">
        <v>80.8</v>
      </c>
      <c r="F535" s="17">
        <v>0</v>
      </c>
      <c r="G535" s="17"/>
      <c r="H535" s="17"/>
      <c r="I535" s="17"/>
      <c r="J535" s="17"/>
      <c r="K535" s="17"/>
      <c r="L535">
        <v>3646</v>
      </c>
      <c r="M535">
        <v>15080</v>
      </c>
      <c r="N535">
        <v>14001</v>
      </c>
      <c r="O535">
        <v>2465</v>
      </c>
      <c r="P535" s="17">
        <v>19305</v>
      </c>
      <c r="Q535" s="18">
        <f t="shared" si="8"/>
        <v>3257237.8</v>
      </c>
      <c r="S535" s="25"/>
    </row>
    <row r="536" spans="1:19" ht="12.75">
      <c r="A536" s="1">
        <v>35147</v>
      </c>
      <c r="B536">
        <v>3109396</v>
      </c>
      <c r="C536">
        <v>29664</v>
      </c>
      <c r="D536">
        <v>25681</v>
      </c>
      <c r="E536">
        <v>80.8</v>
      </c>
      <c r="F536" s="17">
        <v>0</v>
      </c>
      <c r="G536" s="17"/>
      <c r="H536" s="17"/>
      <c r="I536" s="17"/>
      <c r="J536" s="17"/>
      <c r="K536" s="17"/>
      <c r="L536">
        <v>2669</v>
      </c>
      <c r="M536">
        <v>14833</v>
      </c>
      <c r="N536">
        <v>12968</v>
      </c>
      <c r="O536">
        <v>2465</v>
      </c>
      <c r="P536" s="17">
        <v>19305</v>
      </c>
      <c r="Q536" s="18">
        <f t="shared" si="8"/>
        <v>3217061.8</v>
      </c>
      <c r="S536" s="25"/>
    </row>
    <row r="537" spans="1:19" ht="12.75">
      <c r="A537" s="1">
        <v>35154</v>
      </c>
      <c r="B537">
        <v>2969560</v>
      </c>
      <c r="C537">
        <v>28973</v>
      </c>
      <c r="D537">
        <v>25632</v>
      </c>
      <c r="E537">
        <v>80.8</v>
      </c>
      <c r="F537" s="17">
        <v>0</v>
      </c>
      <c r="G537" s="17"/>
      <c r="H537" s="17"/>
      <c r="I537" s="17"/>
      <c r="J537" s="17"/>
      <c r="K537" s="17"/>
      <c r="L537">
        <v>3825</v>
      </c>
      <c r="M537">
        <v>14171</v>
      </c>
      <c r="N537">
        <v>11253</v>
      </c>
      <c r="O537">
        <v>2465</v>
      </c>
      <c r="P537" s="17">
        <v>19305</v>
      </c>
      <c r="Q537" s="18">
        <f t="shared" si="8"/>
        <v>3075264.8</v>
      </c>
      <c r="S537" s="25"/>
    </row>
    <row r="538" spans="1:19" ht="12.75">
      <c r="A538" s="1">
        <v>35161</v>
      </c>
      <c r="B538">
        <v>2807138</v>
      </c>
      <c r="C538">
        <v>27593</v>
      </c>
      <c r="D538">
        <v>25032</v>
      </c>
      <c r="E538">
        <v>68.5</v>
      </c>
      <c r="F538" s="17">
        <v>0</v>
      </c>
      <c r="G538" s="17"/>
      <c r="H538" s="17"/>
      <c r="I538" s="17"/>
      <c r="J538" s="17"/>
      <c r="K538" s="17"/>
      <c r="L538">
        <v>3026</v>
      </c>
      <c r="M538">
        <v>14221</v>
      </c>
      <c r="N538">
        <v>10063</v>
      </c>
      <c r="O538">
        <v>575</v>
      </c>
      <c r="P538" s="17">
        <v>16620</v>
      </c>
      <c r="Q538" s="18">
        <f t="shared" si="8"/>
        <v>2904336.5</v>
      </c>
      <c r="S538" s="25"/>
    </row>
    <row r="539" spans="1:19" ht="12.75">
      <c r="A539" s="1">
        <v>35168</v>
      </c>
      <c r="B539">
        <v>2808282</v>
      </c>
      <c r="C539">
        <v>29527</v>
      </c>
      <c r="D539">
        <v>25343</v>
      </c>
      <c r="E539">
        <v>68.5</v>
      </c>
      <c r="F539" s="17">
        <v>0</v>
      </c>
      <c r="G539" s="17"/>
      <c r="H539" s="17"/>
      <c r="I539" s="17"/>
      <c r="J539" s="17"/>
      <c r="K539" s="17"/>
      <c r="L539">
        <v>3493</v>
      </c>
      <c r="M539">
        <v>14307</v>
      </c>
      <c r="N539">
        <v>11139</v>
      </c>
      <c r="O539">
        <v>575</v>
      </c>
      <c r="P539" s="17">
        <v>16620</v>
      </c>
      <c r="Q539" s="18">
        <f t="shared" si="8"/>
        <v>2909354.5</v>
      </c>
      <c r="S539" s="25"/>
    </row>
    <row r="540" spans="1:19" ht="12.75">
      <c r="A540" s="1">
        <v>35175</v>
      </c>
      <c r="B540">
        <v>2633227</v>
      </c>
      <c r="C540">
        <v>25666</v>
      </c>
      <c r="D540">
        <v>24371</v>
      </c>
      <c r="E540">
        <v>68.5</v>
      </c>
      <c r="F540" s="17">
        <v>0</v>
      </c>
      <c r="G540" s="17"/>
      <c r="H540" s="17"/>
      <c r="I540" s="17"/>
      <c r="J540" s="17"/>
      <c r="K540" s="17"/>
      <c r="L540">
        <v>2669</v>
      </c>
      <c r="M540">
        <v>14741</v>
      </c>
      <c r="N540">
        <v>9178</v>
      </c>
      <c r="O540">
        <v>575</v>
      </c>
      <c r="P540" s="17">
        <v>16620</v>
      </c>
      <c r="Q540" s="18">
        <f t="shared" si="8"/>
        <v>2727115.5</v>
      </c>
      <c r="S540" s="25"/>
    </row>
    <row r="541" spans="1:19" ht="12.75">
      <c r="A541" s="1">
        <v>35182</v>
      </c>
      <c r="B541">
        <v>2586250</v>
      </c>
      <c r="C541">
        <v>27009</v>
      </c>
      <c r="D541">
        <v>24402</v>
      </c>
      <c r="E541">
        <v>68.5</v>
      </c>
      <c r="F541" s="17">
        <v>0</v>
      </c>
      <c r="G541" s="17"/>
      <c r="H541" s="17"/>
      <c r="I541" s="17"/>
      <c r="J541" s="17"/>
      <c r="K541" s="17"/>
      <c r="L541">
        <v>3033</v>
      </c>
      <c r="M541">
        <v>14549</v>
      </c>
      <c r="N541">
        <v>9729</v>
      </c>
      <c r="O541">
        <v>575</v>
      </c>
      <c r="P541" s="17">
        <v>16620</v>
      </c>
      <c r="Q541" s="18">
        <f t="shared" si="8"/>
        <v>2682235.5</v>
      </c>
      <c r="S541" s="25"/>
    </row>
    <row r="542" spans="1:19" ht="12.75">
      <c r="A542" s="1">
        <v>35189</v>
      </c>
      <c r="B542">
        <v>2459794</v>
      </c>
      <c r="C542">
        <v>24018</v>
      </c>
      <c r="D542">
        <v>23874</v>
      </c>
      <c r="E542">
        <v>39.75</v>
      </c>
      <c r="F542" s="17">
        <v>0</v>
      </c>
      <c r="G542" s="17"/>
      <c r="H542" s="17"/>
      <c r="I542" s="17"/>
      <c r="J542" s="17"/>
      <c r="K542" s="17"/>
      <c r="L542">
        <v>2368</v>
      </c>
      <c r="M542">
        <v>14648</v>
      </c>
      <c r="N542">
        <v>9566</v>
      </c>
      <c r="O542">
        <v>410</v>
      </c>
      <c r="P542" s="17">
        <v>16620</v>
      </c>
      <c r="Q542" s="18">
        <f t="shared" si="8"/>
        <v>2551337.75</v>
      </c>
      <c r="S542" s="25"/>
    </row>
    <row r="543" spans="1:19" ht="12.75">
      <c r="A543" s="1">
        <v>35196</v>
      </c>
      <c r="B543">
        <v>2438780</v>
      </c>
      <c r="C543">
        <v>25630</v>
      </c>
      <c r="D543">
        <v>23823</v>
      </c>
      <c r="E543">
        <v>39.75</v>
      </c>
      <c r="F543" s="17">
        <v>0</v>
      </c>
      <c r="G543" s="17"/>
      <c r="H543" s="17"/>
      <c r="I543" s="17"/>
      <c r="J543" s="17"/>
      <c r="K543" s="17"/>
      <c r="L543">
        <v>2908</v>
      </c>
      <c r="M543">
        <v>14058</v>
      </c>
      <c r="N543">
        <v>9516</v>
      </c>
      <c r="O543">
        <v>300</v>
      </c>
      <c r="P543" s="17">
        <v>16620</v>
      </c>
      <c r="Q543" s="18">
        <f t="shared" si="8"/>
        <v>2531674.75</v>
      </c>
      <c r="S543" s="25"/>
    </row>
    <row r="544" spans="1:19" ht="12.75">
      <c r="A544" s="1">
        <v>35203</v>
      </c>
      <c r="B544">
        <v>2370025</v>
      </c>
      <c r="C544">
        <v>22689</v>
      </c>
      <c r="D544">
        <v>23355</v>
      </c>
      <c r="E544">
        <v>39.75</v>
      </c>
      <c r="F544" s="17">
        <v>0</v>
      </c>
      <c r="G544" s="17"/>
      <c r="H544" s="17"/>
      <c r="I544" s="17"/>
      <c r="J544" s="17"/>
      <c r="K544" s="17"/>
      <c r="L544">
        <v>12142</v>
      </c>
      <c r="M544">
        <v>14252</v>
      </c>
      <c r="N544">
        <v>9681</v>
      </c>
      <c r="O544">
        <v>300</v>
      </c>
      <c r="P544" s="17">
        <v>16620</v>
      </c>
      <c r="Q544" s="18">
        <f t="shared" si="8"/>
        <v>2469103.75</v>
      </c>
      <c r="S544" s="25"/>
    </row>
    <row r="545" spans="1:19" ht="12.75">
      <c r="A545" s="1">
        <v>35210</v>
      </c>
      <c r="B545">
        <v>2293056</v>
      </c>
      <c r="C545">
        <v>23884</v>
      </c>
      <c r="D545">
        <v>22893</v>
      </c>
      <c r="E545">
        <v>39.75</v>
      </c>
      <c r="F545" s="17">
        <v>0</v>
      </c>
      <c r="G545" s="17"/>
      <c r="H545" s="17"/>
      <c r="I545" s="17"/>
      <c r="J545" s="17"/>
      <c r="K545" s="17"/>
      <c r="L545">
        <v>7874</v>
      </c>
      <c r="M545">
        <v>12907</v>
      </c>
      <c r="N545">
        <v>6894</v>
      </c>
      <c r="O545">
        <v>300</v>
      </c>
      <c r="P545" s="17">
        <v>16620</v>
      </c>
      <c r="Q545" s="18">
        <f t="shared" si="8"/>
        <v>2384467.75</v>
      </c>
      <c r="S545" s="25"/>
    </row>
    <row r="546" spans="1:19" ht="12.75">
      <c r="A546" s="1">
        <v>35217</v>
      </c>
      <c r="B546">
        <v>2343239</v>
      </c>
      <c r="C546">
        <v>22758</v>
      </c>
      <c r="D546">
        <v>22715</v>
      </c>
      <c r="E546">
        <v>21.2</v>
      </c>
      <c r="F546" s="17">
        <v>0</v>
      </c>
      <c r="G546" s="17"/>
      <c r="H546" s="17"/>
      <c r="I546" s="17"/>
      <c r="J546" s="17"/>
      <c r="K546" s="17"/>
      <c r="L546">
        <v>14713</v>
      </c>
      <c r="M546">
        <v>13393</v>
      </c>
      <c r="N546">
        <v>11553</v>
      </c>
      <c r="O546">
        <v>240</v>
      </c>
      <c r="P546" s="17">
        <v>13296</v>
      </c>
      <c r="Q546" s="18">
        <f t="shared" si="8"/>
        <v>2441928.2</v>
      </c>
      <c r="S546" s="25"/>
    </row>
    <row r="547" spans="1:19" ht="12.75">
      <c r="A547" s="1">
        <v>35224</v>
      </c>
      <c r="B547">
        <v>2276216</v>
      </c>
      <c r="C547">
        <v>24997</v>
      </c>
      <c r="D547">
        <v>22248</v>
      </c>
      <c r="E547">
        <v>21.2</v>
      </c>
      <c r="F547" s="17">
        <v>0</v>
      </c>
      <c r="G547" s="17"/>
      <c r="H547" s="17"/>
      <c r="I547" s="17"/>
      <c r="J547" s="17"/>
      <c r="K547" s="17"/>
      <c r="L547">
        <v>9584</v>
      </c>
      <c r="M547">
        <v>25175</v>
      </c>
      <c r="N547">
        <v>9041</v>
      </c>
      <c r="O547">
        <v>260</v>
      </c>
      <c r="P547" s="17">
        <v>16620</v>
      </c>
      <c r="Q547" s="18">
        <f t="shared" si="8"/>
        <v>2384162.2</v>
      </c>
      <c r="S547" s="25"/>
    </row>
    <row r="548" spans="1:19" ht="12.75">
      <c r="A548" s="1">
        <v>35231</v>
      </c>
      <c r="B548">
        <v>2340397</v>
      </c>
      <c r="C548">
        <v>23745</v>
      </c>
      <c r="D548">
        <v>22812</v>
      </c>
      <c r="E548">
        <v>21.2</v>
      </c>
      <c r="F548" s="17">
        <v>0</v>
      </c>
      <c r="G548" s="17"/>
      <c r="H548" s="17"/>
      <c r="I548" s="17"/>
      <c r="J548" s="17"/>
      <c r="K548" s="17"/>
      <c r="L548">
        <v>15430</v>
      </c>
      <c r="M548">
        <v>41116</v>
      </c>
      <c r="N548">
        <v>7026</v>
      </c>
      <c r="O548">
        <v>260</v>
      </c>
      <c r="P548" s="17">
        <v>16620</v>
      </c>
      <c r="Q548" s="18">
        <f t="shared" si="8"/>
        <v>2467427.2</v>
      </c>
      <c r="S548" s="25"/>
    </row>
    <row r="549" spans="1:19" ht="12.75">
      <c r="A549" s="1">
        <v>35238</v>
      </c>
      <c r="B549">
        <v>2318666</v>
      </c>
      <c r="C549">
        <v>25913</v>
      </c>
      <c r="D549">
        <v>22656</v>
      </c>
      <c r="E549">
        <v>21.2</v>
      </c>
      <c r="F549" s="17">
        <v>0</v>
      </c>
      <c r="G549" s="17"/>
      <c r="H549" s="17"/>
      <c r="I549" s="17"/>
      <c r="J549" s="17"/>
      <c r="K549" s="17"/>
      <c r="L549">
        <v>11137</v>
      </c>
      <c r="M549">
        <v>45735</v>
      </c>
      <c r="N549">
        <v>7030</v>
      </c>
      <c r="O549">
        <v>260</v>
      </c>
      <c r="P549" s="17">
        <v>16620</v>
      </c>
      <c r="Q549" s="18">
        <f t="shared" si="8"/>
        <v>2448038.2</v>
      </c>
      <c r="S549" s="25"/>
    </row>
    <row r="550" spans="1:19" ht="12.75">
      <c r="A550" s="1">
        <v>35245</v>
      </c>
      <c r="B550">
        <v>2255429</v>
      </c>
      <c r="C550">
        <v>23056</v>
      </c>
      <c r="D550">
        <v>21851</v>
      </c>
      <c r="E550">
        <v>21.2</v>
      </c>
      <c r="F550" s="17">
        <v>0</v>
      </c>
      <c r="G550" s="17"/>
      <c r="H550" s="17"/>
      <c r="I550" s="17"/>
      <c r="J550" s="17"/>
      <c r="K550" s="17"/>
      <c r="L550">
        <v>16944</v>
      </c>
      <c r="M550">
        <v>42888</v>
      </c>
      <c r="N550">
        <v>7501</v>
      </c>
      <c r="O550">
        <v>260</v>
      </c>
      <c r="P550" s="17">
        <v>16620</v>
      </c>
      <c r="Q550" s="18">
        <f t="shared" si="8"/>
        <v>2384570.2</v>
      </c>
      <c r="S550" s="25"/>
    </row>
    <row r="551" spans="1:19" ht="12.75">
      <c r="A551" s="1">
        <v>35252</v>
      </c>
      <c r="B551">
        <v>2491262</v>
      </c>
      <c r="C551">
        <v>27322</v>
      </c>
      <c r="D551">
        <v>22424</v>
      </c>
      <c r="E551">
        <v>54.5</v>
      </c>
      <c r="F551" s="17">
        <v>0</v>
      </c>
      <c r="G551" s="17"/>
      <c r="H551" s="17"/>
      <c r="I551" s="17"/>
      <c r="J551" s="17"/>
      <c r="K551" s="17"/>
      <c r="L551">
        <v>11541</v>
      </c>
      <c r="M551">
        <v>49559</v>
      </c>
      <c r="N551">
        <v>7411</v>
      </c>
      <c r="O551">
        <v>156</v>
      </c>
      <c r="P551" s="17">
        <v>14020</v>
      </c>
      <c r="Q551" s="18">
        <f t="shared" si="8"/>
        <v>2623749.5</v>
      </c>
      <c r="S551" s="25"/>
    </row>
    <row r="552" spans="1:19" ht="12.75">
      <c r="A552" s="1">
        <v>35259</v>
      </c>
      <c r="B552">
        <v>2552663</v>
      </c>
      <c r="C552">
        <v>26766</v>
      </c>
      <c r="D552">
        <v>23028</v>
      </c>
      <c r="E552">
        <v>54.5</v>
      </c>
      <c r="F552" s="17">
        <v>0</v>
      </c>
      <c r="G552" s="17"/>
      <c r="H552" s="17"/>
      <c r="I552" s="17"/>
      <c r="J552" s="17"/>
      <c r="K552" s="17"/>
      <c r="L552">
        <v>14538</v>
      </c>
      <c r="M552">
        <v>48764</v>
      </c>
      <c r="N552">
        <v>7621</v>
      </c>
      <c r="O552">
        <v>195</v>
      </c>
      <c r="P552" s="17">
        <v>17525</v>
      </c>
      <c r="Q552" s="18">
        <f t="shared" si="8"/>
        <v>2691154.5</v>
      </c>
      <c r="S552" s="25"/>
    </row>
    <row r="553" spans="1:19" ht="12.75">
      <c r="A553" s="1">
        <v>35266</v>
      </c>
      <c r="B553">
        <v>2431225</v>
      </c>
      <c r="C553">
        <v>29379</v>
      </c>
      <c r="D553">
        <v>23124</v>
      </c>
      <c r="E553">
        <v>54.5</v>
      </c>
      <c r="F553" s="17">
        <v>0</v>
      </c>
      <c r="G553" s="17"/>
      <c r="H553" s="17"/>
      <c r="I553" s="17"/>
      <c r="J553" s="17"/>
      <c r="K553" s="17"/>
      <c r="L553">
        <v>12484</v>
      </c>
      <c r="M553">
        <v>49361</v>
      </c>
      <c r="N553">
        <v>6346</v>
      </c>
      <c r="O553">
        <v>195</v>
      </c>
      <c r="P553" s="17">
        <v>17525</v>
      </c>
      <c r="Q553" s="18">
        <f t="shared" si="8"/>
        <v>2569693.5</v>
      </c>
      <c r="S553" s="25"/>
    </row>
    <row r="554" spans="1:19" ht="12.75">
      <c r="A554" s="1">
        <v>35273</v>
      </c>
      <c r="B554">
        <v>2371571</v>
      </c>
      <c r="C554">
        <v>27784</v>
      </c>
      <c r="D554">
        <v>23004</v>
      </c>
      <c r="E554">
        <v>54.5</v>
      </c>
      <c r="F554" s="17">
        <v>0</v>
      </c>
      <c r="G554" s="17"/>
      <c r="H554" s="17"/>
      <c r="I554" s="17"/>
      <c r="J554" s="17"/>
      <c r="K554" s="17"/>
      <c r="L554">
        <v>15509</v>
      </c>
      <c r="M554">
        <v>51083</v>
      </c>
      <c r="N554">
        <v>8076</v>
      </c>
      <c r="O554">
        <v>195</v>
      </c>
      <c r="P554" s="17">
        <v>17525</v>
      </c>
      <c r="Q554" s="18">
        <f t="shared" si="8"/>
        <v>2514801.5</v>
      </c>
      <c r="S554" s="25"/>
    </row>
    <row r="555" spans="1:19" ht="12.75">
      <c r="A555" s="1">
        <v>35280</v>
      </c>
      <c r="B555">
        <v>2333710</v>
      </c>
      <c r="C555">
        <v>29278</v>
      </c>
      <c r="D555">
        <v>22465</v>
      </c>
      <c r="E555">
        <v>33.6</v>
      </c>
      <c r="F555" s="17">
        <v>0</v>
      </c>
      <c r="G555" s="17"/>
      <c r="H555" s="17"/>
      <c r="I555" s="17"/>
      <c r="J555" s="17"/>
      <c r="K555" s="17"/>
      <c r="L555">
        <v>14437</v>
      </c>
      <c r="M555">
        <v>50085</v>
      </c>
      <c r="N555">
        <v>5680</v>
      </c>
      <c r="O555">
        <v>165</v>
      </c>
      <c r="P555" s="17">
        <v>17525</v>
      </c>
      <c r="Q555" s="18">
        <f t="shared" si="8"/>
        <v>2473378.6</v>
      </c>
      <c r="S555" s="25"/>
    </row>
    <row r="556" spans="1:19" ht="12.75">
      <c r="A556" s="1">
        <v>35287</v>
      </c>
      <c r="B556">
        <v>2316358</v>
      </c>
      <c r="C556">
        <v>26740</v>
      </c>
      <c r="D556">
        <v>22674</v>
      </c>
      <c r="E556">
        <v>33.6</v>
      </c>
      <c r="F556" s="17">
        <v>0</v>
      </c>
      <c r="G556" s="17"/>
      <c r="H556" s="17"/>
      <c r="I556" s="17"/>
      <c r="J556" s="17"/>
      <c r="K556" s="17"/>
      <c r="L556">
        <v>7516</v>
      </c>
      <c r="M556">
        <v>49111</v>
      </c>
      <c r="N556">
        <v>5570</v>
      </c>
      <c r="O556">
        <v>120</v>
      </c>
      <c r="P556" s="17">
        <v>17525</v>
      </c>
      <c r="Q556" s="18">
        <f t="shared" si="8"/>
        <v>2445647.6</v>
      </c>
      <c r="S556" s="25"/>
    </row>
    <row r="557" spans="1:19" ht="12.75">
      <c r="A557" s="1">
        <v>35294</v>
      </c>
      <c r="B557">
        <v>2278903</v>
      </c>
      <c r="C557">
        <v>28154</v>
      </c>
      <c r="D557">
        <v>22709</v>
      </c>
      <c r="E557">
        <v>33.6</v>
      </c>
      <c r="F557" s="17">
        <v>0</v>
      </c>
      <c r="G557" s="17"/>
      <c r="H557" s="17"/>
      <c r="I557" s="17"/>
      <c r="J557" s="17"/>
      <c r="K557" s="17"/>
      <c r="L557">
        <v>3152</v>
      </c>
      <c r="M557">
        <v>48089</v>
      </c>
      <c r="N557">
        <v>8031</v>
      </c>
      <c r="O557">
        <v>120</v>
      </c>
      <c r="P557" s="17">
        <v>17525</v>
      </c>
      <c r="Q557" s="18">
        <f t="shared" si="8"/>
        <v>2406716.6</v>
      </c>
      <c r="S557" s="25"/>
    </row>
    <row r="558" spans="1:19" ht="12.75">
      <c r="A558" s="1">
        <v>35301</v>
      </c>
      <c r="B558">
        <v>2237636</v>
      </c>
      <c r="C558">
        <v>25042</v>
      </c>
      <c r="D558">
        <v>22842</v>
      </c>
      <c r="E558">
        <v>33.6</v>
      </c>
      <c r="F558" s="17">
        <v>0</v>
      </c>
      <c r="G558" s="17"/>
      <c r="H558" s="17"/>
      <c r="I558" s="17"/>
      <c r="J558" s="17"/>
      <c r="K558" s="17"/>
      <c r="L558">
        <v>717</v>
      </c>
      <c r="M558">
        <v>49716</v>
      </c>
      <c r="N558">
        <v>6605</v>
      </c>
      <c r="O558">
        <v>120</v>
      </c>
      <c r="P558" s="17">
        <v>17525</v>
      </c>
      <c r="Q558" s="18">
        <f t="shared" si="8"/>
        <v>2360236.6</v>
      </c>
      <c r="S558" s="25"/>
    </row>
    <row r="559" spans="1:19" ht="12.75">
      <c r="A559" s="1">
        <v>35308</v>
      </c>
      <c r="B559">
        <v>2107559</v>
      </c>
      <c r="C559">
        <v>26071</v>
      </c>
      <c r="D559">
        <v>22361</v>
      </c>
      <c r="E559">
        <v>33.6</v>
      </c>
      <c r="F559" s="17">
        <v>0</v>
      </c>
      <c r="G559" s="17"/>
      <c r="H559" s="17"/>
      <c r="I559" s="17"/>
      <c r="J559" s="17"/>
      <c r="K559" s="17"/>
      <c r="L559">
        <v>427</v>
      </c>
      <c r="M559">
        <v>48923</v>
      </c>
      <c r="N559">
        <v>5889</v>
      </c>
      <c r="O559">
        <v>120</v>
      </c>
      <c r="P559" s="17">
        <v>17525</v>
      </c>
      <c r="Q559" s="18">
        <f t="shared" si="8"/>
        <v>2228908.6</v>
      </c>
      <c r="S559" s="25"/>
    </row>
    <row r="560" spans="1:19" ht="12.75">
      <c r="A560" s="1">
        <v>35315</v>
      </c>
      <c r="B560">
        <v>2104334</v>
      </c>
      <c r="C560">
        <v>24576</v>
      </c>
      <c r="D560">
        <v>22491</v>
      </c>
      <c r="E560">
        <v>45.5</v>
      </c>
      <c r="F560" s="17">
        <v>0</v>
      </c>
      <c r="G560" s="17"/>
      <c r="H560" s="17"/>
      <c r="I560" s="17"/>
      <c r="J560" s="17"/>
      <c r="K560" s="17"/>
      <c r="L560">
        <v>112</v>
      </c>
      <c r="M560">
        <v>39711</v>
      </c>
      <c r="N560">
        <v>7403</v>
      </c>
      <c r="O560">
        <v>88</v>
      </c>
      <c r="P560" s="17">
        <v>14020</v>
      </c>
      <c r="Q560" s="18">
        <f t="shared" si="8"/>
        <v>2212780.5</v>
      </c>
      <c r="S560" s="25"/>
    </row>
    <row r="561" spans="1:19" ht="12.75">
      <c r="A561" s="1">
        <v>35322</v>
      </c>
      <c r="B561">
        <v>2076388</v>
      </c>
      <c r="C561">
        <v>27166</v>
      </c>
      <c r="D561">
        <v>23063</v>
      </c>
      <c r="E561">
        <v>45.5</v>
      </c>
      <c r="F561" s="17">
        <v>0</v>
      </c>
      <c r="G561" s="17"/>
      <c r="H561" s="17"/>
      <c r="I561" s="17"/>
      <c r="J561" s="17"/>
      <c r="K561" s="17"/>
      <c r="L561">
        <v>230</v>
      </c>
      <c r="M561">
        <v>36746</v>
      </c>
      <c r="N561">
        <v>7425</v>
      </c>
      <c r="O561">
        <v>110</v>
      </c>
      <c r="P561" s="17">
        <v>17525</v>
      </c>
      <c r="Q561" s="18">
        <f t="shared" si="8"/>
        <v>2188698.5</v>
      </c>
      <c r="S561" s="25"/>
    </row>
    <row r="562" spans="1:19" ht="12.75">
      <c r="A562" s="1">
        <v>35329</v>
      </c>
      <c r="B562">
        <v>2015745</v>
      </c>
      <c r="C562">
        <v>25227</v>
      </c>
      <c r="D562">
        <v>22786</v>
      </c>
      <c r="E562">
        <v>45.5</v>
      </c>
      <c r="F562" s="17">
        <v>0</v>
      </c>
      <c r="G562" s="17"/>
      <c r="H562" s="17"/>
      <c r="I562" s="17"/>
      <c r="J562" s="17"/>
      <c r="K562" s="17"/>
      <c r="L562">
        <v>163</v>
      </c>
      <c r="M562">
        <v>36438</v>
      </c>
      <c r="N562">
        <v>7152</v>
      </c>
      <c r="O562">
        <v>110</v>
      </c>
      <c r="P562" s="17">
        <v>17525</v>
      </c>
      <c r="Q562" s="18">
        <f t="shared" si="8"/>
        <v>2125191.5</v>
      </c>
      <c r="S562" s="25"/>
    </row>
    <row r="563" spans="1:19" ht="12.75">
      <c r="A563" s="1">
        <v>35336</v>
      </c>
      <c r="B563">
        <v>1996380</v>
      </c>
      <c r="C563">
        <v>26997</v>
      </c>
      <c r="D563">
        <v>23022</v>
      </c>
      <c r="E563">
        <v>45.5</v>
      </c>
      <c r="F563" s="17">
        <v>0</v>
      </c>
      <c r="G563" s="17"/>
      <c r="H563" s="17"/>
      <c r="I563" s="17"/>
      <c r="J563" s="17"/>
      <c r="K563" s="17"/>
      <c r="L563">
        <v>141</v>
      </c>
      <c r="M563">
        <v>36643</v>
      </c>
      <c r="N563">
        <v>6861</v>
      </c>
      <c r="O563">
        <v>110</v>
      </c>
      <c r="P563" s="17">
        <v>17525</v>
      </c>
      <c r="Q563" s="18">
        <f t="shared" si="8"/>
        <v>2107724.5</v>
      </c>
      <c r="S563" s="25"/>
    </row>
    <row r="564" spans="1:19" ht="12.75">
      <c r="A564" s="1">
        <v>35343</v>
      </c>
      <c r="B564">
        <v>1968131</v>
      </c>
      <c r="C564">
        <v>26149</v>
      </c>
      <c r="D564">
        <v>22811</v>
      </c>
      <c r="E564">
        <v>10.5</v>
      </c>
      <c r="F564" s="17">
        <v>0</v>
      </c>
      <c r="G564" s="17"/>
      <c r="H564" s="17"/>
      <c r="I564" s="17"/>
      <c r="J564" s="17"/>
      <c r="K564" s="17"/>
      <c r="L564">
        <v>93</v>
      </c>
      <c r="M564">
        <v>36608</v>
      </c>
      <c r="N564">
        <v>6626</v>
      </c>
      <c r="O564">
        <v>130</v>
      </c>
      <c r="P564" s="17">
        <v>18937</v>
      </c>
      <c r="Q564" s="18">
        <f t="shared" si="8"/>
        <v>2079495.5</v>
      </c>
      <c r="S564" s="25"/>
    </row>
    <row r="565" spans="1:19" ht="12.75">
      <c r="A565" s="1">
        <v>35350</v>
      </c>
      <c r="B565">
        <v>1965897</v>
      </c>
      <c r="C565">
        <v>29023</v>
      </c>
      <c r="D565">
        <v>22648</v>
      </c>
      <c r="E565">
        <v>10.5</v>
      </c>
      <c r="F565" s="17">
        <v>0</v>
      </c>
      <c r="G565" s="17"/>
      <c r="H565" s="17"/>
      <c r="I565" s="17"/>
      <c r="J565" s="17"/>
      <c r="K565" s="17"/>
      <c r="L565">
        <v>87</v>
      </c>
      <c r="M565">
        <v>35742</v>
      </c>
      <c r="N565">
        <v>4924</v>
      </c>
      <c r="O565">
        <v>135</v>
      </c>
      <c r="P565" s="17">
        <v>19290</v>
      </c>
      <c r="Q565" s="18">
        <f t="shared" si="8"/>
        <v>2077756.5</v>
      </c>
      <c r="S565" s="25"/>
    </row>
    <row r="566" spans="1:19" ht="12.75">
      <c r="A566" s="1">
        <v>35357</v>
      </c>
      <c r="B566">
        <v>2038500</v>
      </c>
      <c r="C566">
        <v>27421</v>
      </c>
      <c r="D566">
        <v>23480</v>
      </c>
      <c r="E566">
        <v>10.5</v>
      </c>
      <c r="F566" s="17">
        <v>0</v>
      </c>
      <c r="G566" s="17"/>
      <c r="H566" s="17"/>
      <c r="I566" s="17"/>
      <c r="J566" s="17"/>
      <c r="K566" s="17"/>
      <c r="L566">
        <v>114</v>
      </c>
      <c r="M566">
        <v>37148</v>
      </c>
      <c r="N566">
        <v>5168</v>
      </c>
      <c r="O566">
        <v>108</v>
      </c>
      <c r="P566" s="17">
        <v>15432</v>
      </c>
      <c r="Q566" s="18">
        <f t="shared" si="8"/>
        <v>2147381.5</v>
      </c>
      <c r="S566" s="25"/>
    </row>
    <row r="567" spans="1:19" ht="12.75">
      <c r="A567" s="1">
        <v>35364</v>
      </c>
      <c r="B567">
        <v>2061611</v>
      </c>
      <c r="C567">
        <v>29206</v>
      </c>
      <c r="D567">
        <v>23278</v>
      </c>
      <c r="E567">
        <v>10.5</v>
      </c>
      <c r="F567" s="17">
        <v>0</v>
      </c>
      <c r="G567" s="17"/>
      <c r="H567" s="17"/>
      <c r="I567" s="17"/>
      <c r="J567" s="17"/>
      <c r="K567" s="17"/>
      <c r="L567">
        <v>104</v>
      </c>
      <c r="M567">
        <v>37307</v>
      </c>
      <c r="N567">
        <v>6697</v>
      </c>
      <c r="O567">
        <v>135</v>
      </c>
      <c r="P567" s="17">
        <v>19290</v>
      </c>
      <c r="Q567" s="18">
        <f t="shared" si="8"/>
        <v>2177638.5</v>
      </c>
      <c r="S567" s="25"/>
    </row>
    <row r="568" spans="1:19" ht="12.75">
      <c r="A568" s="1">
        <v>35371</v>
      </c>
      <c r="B568">
        <v>2082585</v>
      </c>
      <c r="C568">
        <v>27207</v>
      </c>
      <c r="D568">
        <v>23028</v>
      </c>
      <c r="E568">
        <v>11.2</v>
      </c>
      <c r="F568" s="17">
        <v>0</v>
      </c>
      <c r="G568" s="17"/>
      <c r="H568" s="17"/>
      <c r="I568" s="17"/>
      <c r="J568" s="17"/>
      <c r="K568" s="17"/>
      <c r="L568">
        <v>85</v>
      </c>
      <c r="M568">
        <v>35584</v>
      </c>
      <c r="N568">
        <v>7182</v>
      </c>
      <c r="O568">
        <v>164</v>
      </c>
      <c r="P568" s="17">
        <v>19290</v>
      </c>
      <c r="Q568" s="18">
        <f t="shared" si="8"/>
        <v>2195136.2</v>
      </c>
      <c r="S568" s="25"/>
    </row>
    <row r="569" spans="1:19" ht="12.75">
      <c r="A569" s="1">
        <v>35378</v>
      </c>
      <c r="B569">
        <v>2109848</v>
      </c>
      <c r="C569">
        <v>28892</v>
      </c>
      <c r="D569">
        <v>22606</v>
      </c>
      <c r="E569">
        <v>11.2</v>
      </c>
      <c r="F569" s="17">
        <v>0</v>
      </c>
      <c r="G569" s="17"/>
      <c r="H569" s="17"/>
      <c r="I569" s="17"/>
      <c r="J569" s="17"/>
      <c r="K569" s="17"/>
      <c r="L569">
        <v>78</v>
      </c>
      <c r="M569">
        <v>35702</v>
      </c>
      <c r="N569">
        <v>5883</v>
      </c>
      <c r="O569">
        <v>280</v>
      </c>
      <c r="P569" s="17">
        <v>19290</v>
      </c>
      <c r="Q569" s="18">
        <f t="shared" si="8"/>
        <v>2222590.2</v>
      </c>
      <c r="S569" s="25"/>
    </row>
    <row r="570" spans="1:19" ht="12.75">
      <c r="A570" s="1">
        <v>35385</v>
      </c>
      <c r="B570">
        <v>2219131</v>
      </c>
      <c r="C570">
        <v>27803</v>
      </c>
      <c r="D570">
        <v>22654</v>
      </c>
      <c r="E570">
        <v>11.2</v>
      </c>
      <c r="F570" s="17">
        <v>0</v>
      </c>
      <c r="G570" s="17"/>
      <c r="H570" s="17"/>
      <c r="I570" s="17"/>
      <c r="J570" s="17"/>
      <c r="K570" s="17"/>
      <c r="L570">
        <v>92</v>
      </c>
      <c r="M570">
        <v>37119</v>
      </c>
      <c r="N570">
        <v>7804</v>
      </c>
      <c r="O570">
        <v>224</v>
      </c>
      <c r="P570" s="17">
        <v>15432</v>
      </c>
      <c r="Q570" s="18">
        <f t="shared" si="8"/>
        <v>2330270.2</v>
      </c>
      <c r="S570" s="25"/>
    </row>
    <row r="571" spans="1:19" ht="12.75">
      <c r="A571" s="1">
        <v>35392</v>
      </c>
      <c r="B571">
        <v>2041264</v>
      </c>
      <c r="C571">
        <v>27227</v>
      </c>
      <c r="D571">
        <v>20874</v>
      </c>
      <c r="E571">
        <v>11.2</v>
      </c>
      <c r="F571" s="17">
        <v>0</v>
      </c>
      <c r="G571" s="17"/>
      <c r="H571" s="17"/>
      <c r="I571" s="17"/>
      <c r="J571" s="17"/>
      <c r="K571" s="17"/>
      <c r="L571">
        <v>78</v>
      </c>
      <c r="M571">
        <v>30021</v>
      </c>
      <c r="N571">
        <v>5308</v>
      </c>
      <c r="O571">
        <v>280</v>
      </c>
      <c r="P571" s="17">
        <v>19290</v>
      </c>
      <c r="Q571" s="18">
        <f t="shared" si="8"/>
        <v>2144353.2</v>
      </c>
      <c r="S571" s="25"/>
    </row>
    <row r="572" spans="1:19" ht="12.75">
      <c r="A572" s="1">
        <v>35399</v>
      </c>
      <c r="B572">
        <v>2610950</v>
      </c>
      <c r="C572">
        <v>30313</v>
      </c>
      <c r="D572">
        <v>24173</v>
      </c>
      <c r="E572">
        <v>11.2</v>
      </c>
      <c r="F572" s="17">
        <v>0</v>
      </c>
      <c r="G572" s="17"/>
      <c r="H572" s="17"/>
      <c r="I572" s="17"/>
      <c r="J572" s="17"/>
      <c r="K572" s="17"/>
      <c r="L572">
        <v>70</v>
      </c>
      <c r="M572">
        <v>38025</v>
      </c>
      <c r="N572">
        <v>6758</v>
      </c>
      <c r="O572">
        <v>224</v>
      </c>
      <c r="P572" s="17">
        <v>15432</v>
      </c>
      <c r="Q572" s="18">
        <f t="shared" si="8"/>
        <v>2725956.2</v>
      </c>
      <c r="S572" s="25"/>
    </row>
    <row r="573" spans="1:19" ht="12.75">
      <c r="A573" s="1">
        <v>35406</v>
      </c>
      <c r="B573">
        <v>2457433</v>
      </c>
      <c r="C573">
        <v>30316</v>
      </c>
      <c r="D573">
        <v>22660</v>
      </c>
      <c r="E573">
        <v>22.25</v>
      </c>
      <c r="F573" s="17">
        <v>0</v>
      </c>
      <c r="G573" s="17"/>
      <c r="H573" s="17"/>
      <c r="I573" s="17"/>
      <c r="J573" s="17"/>
      <c r="K573" s="17"/>
      <c r="L573">
        <v>68</v>
      </c>
      <c r="M573">
        <v>36723</v>
      </c>
      <c r="N573">
        <v>5973</v>
      </c>
      <c r="O573">
        <v>100</v>
      </c>
      <c r="P573" s="17">
        <v>19290</v>
      </c>
      <c r="Q573" s="18">
        <f t="shared" si="8"/>
        <v>2572585.25</v>
      </c>
      <c r="S573" s="25"/>
    </row>
    <row r="574" spans="1:19" ht="12.75">
      <c r="A574" s="1">
        <v>35413</v>
      </c>
      <c r="B574">
        <v>2531468</v>
      </c>
      <c r="C574">
        <v>28548</v>
      </c>
      <c r="D574">
        <v>23720</v>
      </c>
      <c r="E574">
        <v>22.25</v>
      </c>
      <c r="F574" s="17">
        <v>0</v>
      </c>
      <c r="G574" s="17"/>
      <c r="H574" s="17"/>
      <c r="I574" s="17"/>
      <c r="J574" s="17"/>
      <c r="K574" s="17"/>
      <c r="L574">
        <v>45</v>
      </c>
      <c r="M574">
        <v>33568</v>
      </c>
      <c r="N574">
        <v>7396</v>
      </c>
      <c r="O574">
        <v>100</v>
      </c>
      <c r="P574" s="17">
        <v>19290</v>
      </c>
      <c r="Q574" s="18">
        <f t="shared" si="8"/>
        <v>2644157.25</v>
      </c>
      <c r="S574" s="25"/>
    </row>
    <row r="575" spans="1:19" ht="12.75">
      <c r="A575" s="1">
        <v>35420</v>
      </c>
      <c r="B575">
        <v>2441910</v>
      </c>
      <c r="C575">
        <v>28813</v>
      </c>
      <c r="D575">
        <v>22010</v>
      </c>
      <c r="E575">
        <v>22.25</v>
      </c>
      <c r="F575" s="17">
        <v>0</v>
      </c>
      <c r="G575" s="17"/>
      <c r="H575" s="17"/>
      <c r="I575" s="17"/>
      <c r="J575" s="17"/>
      <c r="K575" s="17"/>
      <c r="L575">
        <v>41</v>
      </c>
      <c r="M575">
        <v>27719</v>
      </c>
      <c r="N575">
        <v>5839</v>
      </c>
      <c r="O575">
        <v>100</v>
      </c>
      <c r="P575" s="17">
        <v>19290</v>
      </c>
      <c r="Q575" s="18">
        <f t="shared" si="8"/>
        <v>2545744.25</v>
      </c>
      <c r="S575" s="25"/>
    </row>
    <row r="576" spans="1:19" ht="12.75">
      <c r="A576" s="1">
        <v>35427</v>
      </c>
      <c r="B576">
        <v>2912588</v>
      </c>
      <c r="C576">
        <v>27239</v>
      </c>
      <c r="D576">
        <v>23187</v>
      </c>
      <c r="E576">
        <v>22.25</v>
      </c>
      <c r="F576" s="17">
        <v>0</v>
      </c>
      <c r="G576" s="17"/>
      <c r="H576" s="17"/>
      <c r="I576" s="17"/>
      <c r="J576" s="17"/>
      <c r="K576" s="17"/>
      <c r="L576">
        <v>57</v>
      </c>
      <c r="M576">
        <v>27330</v>
      </c>
      <c r="N576">
        <v>5760</v>
      </c>
      <c r="O576">
        <v>80</v>
      </c>
      <c r="P576" s="17">
        <v>15432</v>
      </c>
      <c r="Q576" s="18">
        <f t="shared" si="8"/>
        <v>3011695.25</v>
      </c>
      <c r="S576" s="25"/>
    </row>
    <row r="577" spans="1:19" ht="12.75">
      <c r="A577" s="1">
        <v>35434</v>
      </c>
      <c r="B577">
        <v>3406615</v>
      </c>
      <c r="C577">
        <v>32387</v>
      </c>
      <c r="D577">
        <v>24486</v>
      </c>
      <c r="E577">
        <v>13.25</v>
      </c>
      <c r="F577" s="17">
        <v>0</v>
      </c>
      <c r="G577" s="17"/>
      <c r="H577" s="17"/>
      <c r="I577" s="17"/>
      <c r="J577" s="17"/>
      <c r="K577" s="17"/>
      <c r="L577">
        <v>48</v>
      </c>
      <c r="M577">
        <v>25249</v>
      </c>
      <c r="N577">
        <v>8131</v>
      </c>
      <c r="O577">
        <v>170</v>
      </c>
      <c r="P577" s="17">
        <v>16432</v>
      </c>
      <c r="Q577" s="18">
        <f t="shared" si="8"/>
        <v>3513531.25</v>
      </c>
      <c r="S577" s="25"/>
    </row>
    <row r="578" spans="1:19" ht="12.75">
      <c r="A578" s="1">
        <v>35441</v>
      </c>
      <c r="B578">
        <v>3101614</v>
      </c>
      <c r="C578">
        <v>28518</v>
      </c>
      <c r="D578">
        <v>24273</v>
      </c>
      <c r="E578">
        <v>13.25</v>
      </c>
      <c r="F578" s="17">
        <v>0</v>
      </c>
      <c r="G578" s="17"/>
      <c r="H578" s="17"/>
      <c r="I578" s="17"/>
      <c r="J578" s="17"/>
      <c r="K578" s="17"/>
      <c r="L578">
        <v>61</v>
      </c>
      <c r="M578">
        <v>27873</v>
      </c>
      <c r="N578">
        <v>7479</v>
      </c>
      <c r="O578">
        <v>325</v>
      </c>
      <c r="P578" s="17">
        <v>21790</v>
      </c>
      <c r="Q578" s="18">
        <f t="shared" si="8"/>
        <v>3211946.25</v>
      </c>
      <c r="S578" s="25"/>
    </row>
    <row r="579" spans="1:19" ht="12.75">
      <c r="A579" s="1">
        <v>35448</v>
      </c>
      <c r="B579">
        <v>3026702</v>
      </c>
      <c r="C579">
        <v>29739</v>
      </c>
      <c r="D579">
        <v>23219</v>
      </c>
      <c r="E579">
        <v>13.25</v>
      </c>
      <c r="F579" s="17">
        <v>0</v>
      </c>
      <c r="G579" s="17"/>
      <c r="H579" s="17"/>
      <c r="I579" s="17"/>
      <c r="J579" s="17"/>
      <c r="K579" s="17"/>
      <c r="L579">
        <v>62</v>
      </c>
      <c r="M579">
        <v>19475</v>
      </c>
      <c r="N579">
        <v>5981</v>
      </c>
      <c r="O579">
        <v>325</v>
      </c>
      <c r="P579" s="17">
        <v>21790</v>
      </c>
      <c r="Q579" s="18">
        <f aca="true" t="shared" si="9" ref="Q579:Q642">SUM(B579+C579+D579+E579+F579+K579+L579+M579+N579+O579+P579)</f>
        <v>3127306.25</v>
      </c>
      <c r="S579" s="25"/>
    </row>
    <row r="580" spans="1:19" ht="12.75">
      <c r="A580" s="1">
        <v>35455</v>
      </c>
      <c r="B580">
        <v>3068752</v>
      </c>
      <c r="C580">
        <v>27820</v>
      </c>
      <c r="D580">
        <v>24571</v>
      </c>
      <c r="E580">
        <v>13.25</v>
      </c>
      <c r="F580" s="17">
        <v>0</v>
      </c>
      <c r="G580" s="17"/>
      <c r="H580" s="17"/>
      <c r="I580" s="17"/>
      <c r="J580" s="17"/>
      <c r="K580" s="17"/>
      <c r="L580">
        <v>71</v>
      </c>
      <c r="M580">
        <v>25097</v>
      </c>
      <c r="N580">
        <v>7917</v>
      </c>
      <c r="O580">
        <v>260</v>
      </c>
      <c r="P580" s="17">
        <v>17432</v>
      </c>
      <c r="Q580" s="18">
        <f t="shared" si="9"/>
        <v>3171933.25</v>
      </c>
      <c r="S580" s="25"/>
    </row>
    <row r="581" spans="1:19" ht="12.75">
      <c r="A581" s="1">
        <v>35462</v>
      </c>
      <c r="B581">
        <v>3022960</v>
      </c>
      <c r="C581">
        <v>29236</v>
      </c>
      <c r="D581">
        <v>23640</v>
      </c>
      <c r="E581">
        <v>1</v>
      </c>
      <c r="F581" s="17">
        <v>0</v>
      </c>
      <c r="G581" s="17"/>
      <c r="H581" s="17"/>
      <c r="I581" s="17"/>
      <c r="J581" s="17"/>
      <c r="K581" s="17"/>
      <c r="L581">
        <v>53</v>
      </c>
      <c r="M581">
        <v>17925</v>
      </c>
      <c r="N581">
        <v>9135</v>
      </c>
      <c r="O581">
        <v>325</v>
      </c>
      <c r="P581" s="17">
        <v>21790</v>
      </c>
      <c r="Q581" s="18">
        <f t="shared" si="9"/>
        <v>3125065</v>
      </c>
      <c r="S581" s="25"/>
    </row>
    <row r="582" spans="1:19" ht="12.75">
      <c r="A582" s="1">
        <v>35469</v>
      </c>
      <c r="B582">
        <v>2953952</v>
      </c>
      <c r="C582">
        <v>25246</v>
      </c>
      <c r="D582">
        <v>23430</v>
      </c>
      <c r="E582">
        <v>1</v>
      </c>
      <c r="F582" s="17">
        <v>0</v>
      </c>
      <c r="G582" s="17"/>
      <c r="H582" s="17"/>
      <c r="I582" s="17"/>
      <c r="J582" s="17"/>
      <c r="K582" s="17"/>
      <c r="L582">
        <v>169</v>
      </c>
      <c r="M582">
        <v>19708</v>
      </c>
      <c r="N582">
        <v>11214</v>
      </c>
      <c r="O582">
        <v>975</v>
      </c>
      <c r="P582" s="17">
        <v>21790</v>
      </c>
      <c r="Q582" s="18">
        <f t="shared" si="9"/>
        <v>3056485</v>
      </c>
      <c r="S582" s="25"/>
    </row>
    <row r="583" spans="1:19" ht="12.75">
      <c r="A583" s="1">
        <v>35476</v>
      </c>
      <c r="B583">
        <v>2950298</v>
      </c>
      <c r="C583">
        <v>27301</v>
      </c>
      <c r="D583">
        <v>23243</v>
      </c>
      <c r="E583">
        <v>1</v>
      </c>
      <c r="F583" s="17">
        <v>0</v>
      </c>
      <c r="G583" s="17"/>
      <c r="H583" s="17"/>
      <c r="I583" s="17"/>
      <c r="J583" s="17"/>
      <c r="K583" s="17"/>
      <c r="L583">
        <v>429</v>
      </c>
      <c r="M583">
        <v>15588</v>
      </c>
      <c r="N583">
        <v>8528</v>
      </c>
      <c r="O583">
        <v>975</v>
      </c>
      <c r="P583" s="17">
        <v>21790</v>
      </c>
      <c r="Q583" s="18">
        <f t="shared" si="9"/>
        <v>3048153</v>
      </c>
      <c r="S583" s="25"/>
    </row>
    <row r="584" spans="1:19" ht="12.75">
      <c r="A584" s="1">
        <v>35483</v>
      </c>
      <c r="B584">
        <v>2973635</v>
      </c>
      <c r="C584">
        <v>24986</v>
      </c>
      <c r="D584">
        <v>22880</v>
      </c>
      <c r="E584">
        <v>1</v>
      </c>
      <c r="F584" s="17">
        <v>0</v>
      </c>
      <c r="G584" s="17"/>
      <c r="H584" s="17"/>
      <c r="I584" s="17"/>
      <c r="J584" s="17"/>
      <c r="K584" s="17"/>
      <c r="L584">
        <v>2280</v>
      </c>
      <c r="M584">
        <v>18685</v>
      </c>
      <c r="N584">
        <v>12863</v>
      </c>
      <c r="O584">
        <v>780</v>
      </c>
      <c r="P584" s="17">
        <v>17432</v>
      </c>
      <c r="Q584" s="18">
        <f t="shared" si="9"/>
        <v>3073542</v>
      </c>
      <c r="S584" s="25"/>
    </row>
    <row r="585" spans="1:19" ht="12.75">
      <c r="A585" s="1">
        <v>35490</v>
      </c>
      <c r="B585">
        <v>2915993</v>
      </c>
      <c r="C585">
        <v>26414</v>
      </c>
      <c r="D585">
        <v>22622</v>
      </c>
      <c r="E585">
        <v>1.6</v>
      </c>
      <c r="F585" s="17">
        <v>0</v>
      </c>
      <c r="G585" s="17"/>
      <c r="H585" s="17"/>
      <c r="I585" s="17"/>
      <c r="J585" s="17"/>
      <c r="K585" s="17"/>
      <c r="L585">
        <v>1667</v>
      </c>
      <c r="M585">
        <v>13721</v>
      </c>
      <c r="N585">
        <v>13380</v>
      </c>
      <c r="O585">
        <v>975</v>
      </c>
      <c r="P585" s="17">
        <v>21790</v>
      </c>
      <c r="Q585" s="18">
        <f t="shared" si="9"/>
        <v>3016563.6</v>
      </c>
      <c r="S585" s="25"/>
    </row>
    <row r="586" spans="1:19" ht="12.75">
      <c r="A586" s="1">
        <v>35497</v>
      </c>
      <c r="B586">
        <v>2803629</v>
      </c>
      <c r="C586">
        <v>23460</v>
      </c>
      <c r="D586">
        <v>21926</v>
      </c>
      <c r="E586">
        <v>1.6</v>
      </c>
      <c r="F586" s="17">
        <v>0</v>
      </c>
      <c r="G586" s="17"/>
      <c r="H586" s="17"/>
      <c r="I586" s="17"/>
      <c r="J586" s="17"/>
      <c r="K586" s="17"/>
      <c r="L586">
        <v>2963</v>
      </c>
      <c r="M586">
        <v>16255</v>
      </c>
      <c r="N586">
        <v>7773</v>
      </c>
      <c r="O586">
        <v>1690</v>
      </c>
      <c r="P586" s="17">
        <v>21790</v>
      </c>
      <c r="Q586" s="18">
        <f t="shared" si="9"/>
        <v>2899487.6</v>
      </c>
      <c r="S586" s="25"/>
    </row>
    <row r="587" spans="1:19" ht="12.75">
      <c r="A587" s="1">
        <v>35504</v>
      </c>
      <c r="B587">
        <v>2775800</v>
      </c>
      <c r="C587">
        <v>24353</v>
      </c>
      <c r="D587">
        <v>22014</v>
      </c>
      <c r="E587">
        <v>1.6</v>
      </c>
      <c r="F587" s="17">
        <v>0</v>
      </c>
      <c r="G587" s="17"/>
      <c r="H587" s="17"/>
      <c r="I587" s="17"/>
      <c r="J587" s="17"/>
      <c r="K587" s="17"/>
      <c r="L587">
        <v>2104</v>
      </c>
      <c r="M587">
        <v>13216</v>
      </c>
      <c r="N587">
        <v>9331</v>
      </c>
      <c r="O587">
        <v>1690</v>
      </c>
      <c r="P587" s="17">
        <v>21790</v>
      </c>
      <c r="Q587" s="18">
        <f t="shared" si="9"/>
        <v>2870299.6</v>
      </c>
      <c r="S587" s="25"/>
    </row>
    <row r="588" spans="1:19" ht="12.75">
      <c r="A588" s="1">
        <v>35511</v>
      </c>
      <c r="B588">
        <v>2630544</v>
      </c>
      <c r="C588">
        <v>21588</v>
      </c>
      <c r="D588">
        <v>21143</v>
      </c>
      <c r="E588">
        <v>1.6</v>
      </c>
      <c r="F588" s="17">
        <v>0</v>
      </c>
      <c r="G588" s="17"/>
      <c r="H588" s="17"/>
      <c r="I588" s="17"/>
      <c r="J588" s="17"/>
      <c r="K588" s="17"/>
      <c r="L588">
        <v>3219</v>
      </c>
      <c r="M588">
        <v>14987</v>
      </c>
      <c r="N588">
        <v>9337</v>
      </c>
      <c r="O588">
        <v>1690</v>
      </c>
      <c r="P588" s="17">
        <v>21790</v>
      </c>
      <c r="Q588" s="18">
        <f t="shared" si="9"/>
        <v>2724299.6</v>
      </c>
      <c r="S588" s="25"/>
    </row>
    <row r="589" spans="1:19" ht="12.75">
      <c r="A589" s="1">
        <v>35518</v>
      </c>
      <c r="B589">
        <v>2614403</v>
      </c>
      <c r="C589">
        <v>22907</v>
      </c>
      <c r="D589">
        <v>21185</v>
      </c>
      <c r="E589">
        <v>1.6</v>
      </c>
      <c r="F589" s="17">
        <v>0</v>
      </c>
      <c r="G589" s="17"/>
      <c r="H589" s="17"/>
      <c r="I589" s="17"/>
      <c r="J589" s="17"/>
      <c r="K589" s="17"/>
      <c r="L589">
        <v>2170</v>
      </c>
      <c r="M589">
        <v>12919</v>
      </c>
      <c r="N589">
        <v>6380</v>
      </c>
      <c r="O589">
        <v>1690</v>
      </c>
      <c r="P589" s="17">
        <v>21790</v>
      </c>
      <c r="Q589" s="18">
        <f t="shared" si="9"/>
        <v>2703445.6</v>
      </c>
      <c r="S589" s="25"/>
    </row>
    <row r="590" spans="1:19" ht="12.75">
      <c r="A590" s="1">
        <v>35525</v>
      </c>
      <c r="B590">
        <v>2496091</v>
      </c>
      <c r="C590">
        <v>20938</v>
      </c>
      <c r="D590">
        <v>20575</v>
      </c>
      <c r="E590">
        <v>2.5</v>
      </c>
      <c r="F590" s="17">
        <v>0</v>
      </c>
      <c r="G590" s="17"/>
      <c r="H590" s="17"/>
      <c r="I590" s="17"/>
      <c r="J590" s="17"/>
      <c r="K590" s="17"/>
      <c r="L590">
        <v>3276</v>
      </c>
      <c r="M590">
        <v>14753</v>
      </c>
      <c r="N590">
        <v>7699</v>
      </c>
      <c r="O590">
        <v>1822</v>
      </c>
      <c r="P590" s="17">
        <v>20558</v>
      </c>
      <c r="Q590" s="18">
        <f t="shared" si="9"/>
        <v>2585714.5</v>
      </c>
      <c r="S590" s="25"/>
    </row>
    <row r="591" spans="1:19" ht="12.75">
      <c r="A591" s="1">
        <v>35532</v>
      </c>
      <c r="B591">
        <v>2450633</v>
      </c>
      <c r="C591">
        <v>21366</v>
      </c>
      <c r="D591">
        <v>20527</v>
      </c>
      <c r="E591">
        <v>2.5</v>
      </c>
      <c r="F591" s="17">
        <v>0</v>
      </c>
      <c r="G591" s="17"/>
      <c r="H591" s="17"/>
      <c r="I591" s="17"/>
      <c r="J591" s="17"/>
      <c r="K591" s="17"/>
      <c r="L591">
        <v>2508</v>
      </c>
      <c r="M591">
        <v>13252</v>
      </c>
      <c r="N591">
        <v>7328</v>
      </c>
      <c r="O591">
        <v>1855</v>
      </c>
      <c r="P591" s="17">
        <v>20250</v>
      </c>
      <c r="Q591" s="18">
        <f t="shared" si="9"/>
        <v>2537721.5</v>
      </c>
      <c r="S591" s="25"/>
    </row>
    <row r="592" spans="1:19" ht="12.75">
      <c r="A592" s="1">
        <v>35539</v>
      </c>
      <c r="B592">
        <v>2321040</v>
      </c>
      <c r="C592">
        <v>19535</v>
      </c>
      <c r="D592">
        <v>19984</v>
      </c>
      <c r="E592">
        <v>2.5</v>
      </c>
      <c r="F592" s="17">
        <v>0</v>
      </c>
      <c r="G592" s="17"/>
      <c r="H592" s="17"/>
      <c r="I592" s="17"/>
      <c r="J592" s="17"/>
      <c r="K592" s="17"/>
      <c r="L592">
        <v>2786</v>
      </c>
      <c r="M592">
        <v>14222</v>
      </c>
      <c r="N592">
        <v>6938</v>
      </c>
      <c r="O592">
        <v>1855</v>
      </c>
      <c r="P592" s="17">
        <v>20250</v>
      </c>
      <c r="Q592" s="18">
        <f t="shared" si="9"/>
        <v>2406612.5</v>
      </c>
      <c r="S592" s="25"/>
    </row>
    <row r="593" spans="1:19" ht="12.75">
      <c r="A593" s="1">
        <v>35546</v>
      </c>
      <c r="B593">
        <v>2320635</v>
      </c>
      <c r="C593">
        <v>19704</v>
      </c>
      <c r="D593">
        <v>19784</v>
      </c>
      <c r="E593">
        <v>2.5</v>
      </c>
      <c r="F593" s="17">
        <v>0</v>
      </c>
      <c r="G593" s="17"/>
      <c r="H593" s="17"/>
      <c r="I593" s="17"/>
      <c r="J593" s="17"/>
      <c r="K593" s="17"/>
      <c r="L593">
        <v>2199</v>
      </c>
      <c r="M593">
        <v>13104</v>
      </c>
      <c r="N593">
        <v>5855</v>
      </c>
      <c r="O593">
        <v>1855</v>
      </c>
      <c r="P593" s="17">
        <v>20250</v>
      </c>
      <c r="Q593" s="18">
        <f t="shared" si="9"/>
        <v>2403388.5</v>
      </c>
      <c r="S593" s="25"/>
    </row>
    <row r="594" spans="1:19" ht="12.75">
      <c r="A594" s="1">
        <v>35553</v>
      </c>
      <c r="B594">
        <v>2211189</v>
      </c>
      <c r="C594">
        <v>18357</v>
      </c>
      <c r="D594">
        <v>19368</v>
      </c>
      <c r="E594">
        <v>0.8</v>
      </c>
      <c r="F594" s="17">
        <v>0</v>
      </c>
      <c r="G594" s="17"/>
      <c r="H594" s="17"/>
      <c r="I594" s="17"/>
      <c r="J594" s="17"/>
      <c r="K594" s="17"/>
      <c r="L594">
        <v>2387</v>
      </c>
      <c r="M594">
        <v>13799</v>
      </c>
      <c r="N594">
        <v>6403</v>
      </c>
      <c r="O594">
        <v>4127</v>
      </c>
      <c r="P594" s="17">
        <v>20250</v>
      </c>
      <c r="Q594" s="18">
        <f t="shared" si="9"/>
        <v>2295880.8</v>
      </c>
      <c r="S594" s="25"/>
    </row>
    <row r="595" spans="1:19" ht="12.75">
      <c r="A595" s="1">
        <v>35560</v>
      </c>
      <c r="B595">
        <v>2182287</v>
      </c>
      <c r="C595">
        <v>19173</v>
      </c>
      <c r="D595">
        <v>19163</v>
      </c>
      <c r="E595">
        <v>0.8</v>
      </c>
      <c r="F595" s="17">
        <v>0</v>
      </c>
      <c r="G595" s="17"/>
      <c r="H595" s="17"/>
      <c r="I595" s="17"/>
      <c r="J595" s="17"/>
      <c r="K595" s="17"/>
      <c r="L595">
        <v>1911</v>
      </c>
      <c r="M595">
        <v>13137</v>
      </c>
      <c r="N595">
        <v>5733</v>
      </c>
      <c r="O595">
        <v>7535</v>
      </c>
      <c r="P595" s="17">
        <v>20250</v>
      </c>
      <c r="Q595" s="18">
        <f t="shared" si="9"/>
        <v>2269189.8</v>
      </c>
      <c r="S595" s="25"/>
    </row>
    <row r="596" spans="1:19" ht="12.75">
      <c r="A596" s="1">
        <v>35567</v>
      </c>
      <c r="B596">
        <v>2093247</v>
      </c>
      <c r="C596">
        <v>17514</v>
      </c>
      <c r="D596">
        <v>18867</v>
      </c>
      <c r="E596">
        <v>0.8</v>
      </c>
      <c r="F596" s="17">
        <v>0</v>
      </c>
      <c r="G596" s="17"/>
      <c r="H596" s="17"/>
      <c r="I596" s="17"/>
      <c r="J596" s="17"/>
      <c r="K596" s="17"/>
      <c r="L596">
        <v>1829</v>
      </c>
      <c r="M596">
        <v>13122</v>
      </c>
      <c r="N596">
        <v>5658</v>
      </c>
      <c r="O596">
        <v>7535</v>
      </c>
      <c r="P596" s="17">
        <v>20250</v>
      </c>
      <c r="Q596" s="18">
        <f t="shared" si="9"/>
        <v>2178022.8</v>
      </c>
      <c r="S596" s="25"/>
    </row>
    <row r="597" spans="1:19" ht="12.75">
      <c r="A597" s="1">
        <v>35574</v>
      </c>
      <c r="B597">
        <v>2013814</v>
      </c>
      <c r="C597">
        <v>17835</v>
      </c>
      <c r="D597">
        <v>17936</v>
      </c>
      <c r="E597">
        <v>0.8</v>
      </c>
      <c r="F597" s="17">
        <v>0</v>
      </c>
      <c r="G597" s="17"/>
      <c r="H597" s="17"/>
      <c r="I597" s="17"/>
      <c r="J597" s="17"/>
      <c r="K597" s="17"/>
      <c r="L597">
        <v>1464</v>
      </c>
      <c r="M597">
        <v>11928</v>
      </c>
      <c r="N597">
        <v>5005</v>
      </c>
      <c r="O597">
        <v>7535</v>
      </c>
      <c r="P597" s="17">
        <v>20250</v>
      </c>
      <c r="Q597" s="18">
        <f t="shared" si="9"/>
        <v>2095767.8</v>
      </c>
      <c r="S597" s="25"/>
    </row>
    <row r="598" spans="1:19" ht="12.75">
      <c r="A598" s="1">
        <v>35581</v>
      </c>
      <c r="B598">
        <v>2097738</v>
      </c>
      <c r="C598">
        <v>18004</v>
      </c>
      <c r="D598">
        <v>18588</v>
      </c>
      <c r="E598">
        <v>0.8</v>
      </c>
      <c r="F598" s="17">
        <v>0</v>
      </c>
      <c r="G598" s="17"/>
      <c r="H598" s="17"/>
      <c r="I598" s="17"/>
      <c r="J598" s="17"/>
      <c r="K598" s="17"/>
      <c r="L598">
        <v>1612</v>
      </c>
      <c r="M598">
        <v>12925</v>
      </c>
      <c r="N598">
        <v>6761</v>
      </c>
      <c r="O598">
        <v>6028</v>
      </c>
      <c r="P598" s="17">
        <v>16200</v>
      </c>
      <c r="Q598" s="18">
        <f t="shared" si="9"/>
        <v>2177856.8</v>
      </c>
      <c r="S598" s="25"/>
    </row>
    <row r="599" spans="1:19" ht="12.75">
      <c r="A599" s="1">
        <v>35588</v>
      </c>
      <c r="B599">
        <v>2058626</v>
      </c>
      <c r="C599">
        <v>18852</v>
      </c>
      <c r="D599">
        <v>18219</v>
      </c>
      <c r="E599">
        <v>0</v>
      </c>
      <c r="F599" s="17">
        <v>0</v>
      </c>
      <c r="G599" s="17"/>
      <c r="H599" s="17"/>
      <c r="I599" s="17"/>
      <c r="J599" s="17"/>
      <c r="K599" s="17"/>
      <c r="L599">
        <v>1510</v>
      </c>
      <c r="M599">
        <v>11979</v>
      </c>
      <c r="N599">
        <v>6706</v>
      </c>
      <c r="O599">
        <v>7755</v>
      </c>
      <c r="P599" s="17">
        <v>20250</v>
      </c>
      <c r="Q599" s="18">
        <f t="shared" si="9"/>
        <v>2143897</v>
      </c>
      <c r="S599" s="25"/>
    </row>
    <row r="600" spans="1:19" ht="12.75">
      <c r="A600" s="1">
        <v>35595</v>
      </c>
      <c r="B600">
        <v>2066797</v>
      </c>
      <c r="C600">
        <v>18091</v>
      </c>
      <c r="D600">
        <v>17930</v>
      </c>
      <c r="E600">
        <v>0</v>
      </c>
      <c r="F600" s="17">
        <v>0</v>
      </c>
      <c r="G600" s="17"/>
      <c r="H600" s="17"/>
      <c r="I600" s="17"/>
      <c r="J600" s="17"/>
      <c r="K600" s="17"/>
      <c r="L600">
        <v>1586</v>
      </c>
      <c r="M600">
        <v>11701</v>
      </c>
      <c r="N600">
        <v>5906</v>
      </c>
      <c r="O600">
        <v>7755</v>
      </c>
      <c r="P600" s="17">
        <v>20250</v>
      </c>
      <c r="Q600" s="18">
        <f t="shared" si="9"/>
        <v>2150016</v>
      </c>
      <c r="S600" s="25"/>
    </row>
    <row r="601" spans="1:19" ht="12.75">
      <c r="A601" s="1">
        <v>35602</v>
      </c>
      <c r="B601">
        <v>2083178</v>
      </c>
      <c r="C601">
        <v>19418</v>
      </c>
      <c r="D601">
        <v>17920</v>
      </c>
      <c r="E601">
        <v>0</v>
      </c>
      <c r="F601" s="17">
        <v>0</v>
      </c>
      <c r="G601" s="17"/>
      <c r="H601" s="17"/>
      <c r="I601" s="17"/>
      <c r="J601" s="17"/>
      <c r="K601" s="17"/>
      <c r="L601">
        <v>805</v>
      </c>
      <c r="M601">
        <v>11167</v>
      </c>
      <c r="N601">
        <v>5783</v>
      </c>
      <c r="O601">
        <v>7755</v>
      </c>
      <c r="P601" s="17">
        <v>20250</v>
      </c>
      <c r="Q601" s="18">
        <f t="shared" si="9"/>
        <v>2166276</v>
      </c>
      <c r="S601" s="25"/>
    </row>
    <row r="602" spans="1:19" ht="12.75">
      <c r="A602" s="1">
        <v>35609</v>
      </c>
      <c r="B602">
        <v>2050978</v>
      </c>
      <c r="C602">
        <v>18310</v>
      </c>
      <c r="D602">
        <v>17223</v>
      </c>
      <c r="E602">
        <v>0</v>
      </c>
      <c r="F602" s="17">
        <v>0</v>
      </c>
      <c r="G602" s="17"/>
      <c r="H602" s="17"/>
      <c r="I602" s="17"/>
      <c r="J602" s="17"/>
      <c r="K602" s="17"/>
      <c r="L602">
        <v>666</v>
      </c>
      <c r="M602">
        <v>10057</v>
      </c>
      <c r="N602">
        <v>5850</v>
      </c>
      <c r="O602">
        <v>7755</v>
      </c>
      <c r="P602" s="17">
        <v>20250</v>
      </c>
      <c r="Q602" s="18">
        <f t="shared" si="9"/>
        <v>2131089</v>
      </c>
      <c r="S602" s="25"/>
    </row>
    <row r="603" spans="1:19" ht="12.75">
      <c r="A603" s="1">
        <v>35616</v>
      </c>
      <c r="B603">
        <v>2258004</v>
      </c>
      <c r="C603">
        <v>21638</v>
      </c>
      <c r="D603">
        <v>18513</v>
      </c>
      <c r="E603">
        <v>5.75</v>
      </c>
      <c r="F603" s="17">
        <v>0</v>
      </c>
      <c r="G603" s="17"/>
      <c r="H603" s="17"/>
      <c r="I603" s="17"/>
      <c r="J603" s="17"/>
      <c r="K603" s="17"/>
      <c r="L603">
        <v>395</v>
      </c>
      <c r="M603">
        <v>11041</v>
      </c>
      <c r="N603">
        <v>5527</v>
      </c>
      <c r="O603">
        <v>4608</v>
      </c>
      <c r="P603" s="17">
        <v>17373</v>
      </c>
      <c r="Q603" s="18">
        <f t="shared" si="9"/>
        <v>2337104.75</v>
      </c>
      <c r="S603" s="25"/>
    </row>
    <row r="604" spans="1:19" ht="12.75">
      <c r="A604" s="1">
        <v>35623</v>
      </c>
      <c r="B604">
        <v>2335873</v>
      </c>
      <c r="C604">
        <v>21490</v>
      </c>
      <c r="D604">
        <v>17510</v>
      </c>
      <c r="E604">
        <v>5.75</v>
      </c>
      <c r="F604" s="17">
        <v>0</v>
      </c>
      <c r="G604" s="17"/>
      <c r="H604" s="17"/>
      <c r="I604" s="17"/>
      <c r="J604" s="17"/>
      <c r="K604" s="17"/>
      <c r="L604">
        <v>281</v>
      </c>
      <c r="M604">
        <v>10667</v>
      </c>
      <c r="N604">
        <v>5110</v>
      </c>
      <c r="O604">
        <v>5095</v>
      </c>
      <c r="P604" s="17">
        <v>22205</v>
      </c>
      <c r="Q604" s="18">
        <f t="shared" si="9"/>
        <v>2418236.75</v>
      </c>
      <c r="S604" s="25"/>
    </row>
    <row r="605" spans="1:19" ht="12.75">
      <c r="A605" s="1">
        <v>35630</v>
      </c>
      <c r="B605">
        <v>2234744</v>
      </c>
      <c r="C605">
        <v>23801</v>
      </c>
      <c r="D605">
        <v>18929</v>
      </c>
      <c r="E605">
        <v>5.75</v>
      </c>
      <c r="F605" s="17">
        <v>0</v>
      </c>
      <c r="G605" s="17"/>
      <c r="H605" s="17"/>
      <c r="I605" s="17"/>
      <c r="J605" s="17"/>
      <c r="K605" s="17"/>
      <c r="L605">
        <v>174</v>
      </c>
      <c r="M605">
        <v>9887</v>
      </c>
      <c r="N605">
        <v>6573</v>
      </c>
      <c r="O605">
        <v>5095</v>
      </c>
      <c r="P605" s="17">
        <v>22205</v>
      </c>
      <c r="Q605" s="18">
        <f t="shared" si="9"/>
        <v>2321413.75</v>
      </c>
      <c r="S605" s="25"/>
    </row>
    <row r="606" spans="1:19" ht="12.75">
      <c r="A606" s="1">
        <v>35637</v>
      </c>
      <c r="B606">
        <v>2178523</v>
      </c>
      <c r="C606">
        <v>23074</v>
      </c>
      <c r="D606">
        <v>18996</v>
      </c>
      <c r="E606">
        <v>5.75</v>
      </c>
      <c r="F606" s="17">
        <v>0</v>
      </c>
      <c r="G606" s="17"/>
      <c r="H606" s="17"/>
      <c r="I606" s="17"/>
      <c r="J606" s="17"/>
      <c r="K606" s="17"/>
      <c r="L606">
        <v>140</v>
      </c>
      <c r="M606">
        <v>10620</v>
      </c>
      <c r="N606">
        <v>6670</v>
      </c>
      <c r="O606">
        <v>5095</v>
      </c>
      <c r="P606" s="17">
        <v>22205</v>
      </c>
      <c r="Q606" s="18">
        <f t="shared" si="9"/>
        <v>2265328.75</v>
      </c>
      <c r="S606" s="25"/>
    </row>
    <row r="607" spans="1:19" ht="12.75">
      <c r="A607" s="1">
        <v>35644</v>
      </c>
      <c r="B607">
        <v>2115500</v>
      </c>
      <c r="C607">
        <v>24109</v>
      </c>
      <c r="D607">
        <v>19064</v>
      </c>
      <c r="E607">
        <v>2.8</v>
      </c>
      <c r="F607" s="17">
        <v>0</v>
      </c>
      <c r="G607" s="17"/>
      <c r="H607" s="17"/>
      <c r="I607" s="17"/>
      <c r="J607" s="17"/>
      <c r="K607" s="17"/>
      <c r="L607">
        <v>102</v>
      </c>
      <c r="M607">
        <v>10185</v>
      </c>
      <c r="N607">
        <v>5739</v>
      </c>
      <c r="O607">
        <v>4611</v>
      </c>
      <c r="P607" s="17">
        <v>22205</v>
      </c>
      <c r="Q607" s="18">
        <f t="shared" si="9"/>
        <v>2201517.8</v>
      </c>
      <c r="S607" s="25"/>
    </row>
    <row r="608" spans="1:19" ht="12.75">
      <c r="A608" s="1">
        <v>35651</v>
      </c>
      <c r="B608">
        <v>2114254</v>
      </c>
      <c r="C608">
        <v>23132</v>
      </c>
      <c r="D608">
        <v>19043</v>
      </c>
      <c r="E608">
        <v>2.8</v>
      </c>
      <c r="F608" s="17">
        <v>0</v>
      </c>
      <c r="G608" s="17"/>
      <c r="H608" s="17"/>
      <c r="I608" s="17"/>
      <c r="J608" s="17"/>
      <c r="K608" s="17"/>
      <c r="L608">
        <v>139</v>
      </c>
      <c r="M608">
        <v>10266</v>
      </c>
      <c r="N608">
        <v>6147</v>
      </c>
      <c r="O608">
        <v>2675</v>
      </c>
      <c r="P608" s="17">
        <v>22205</v>
      </c>
      <c r="Q608" s="18">
        <f t="shared" si="9"/>
        <v>2197863.8</v>
      </c>
      <c r="S608" s="25"/>
    </row>
    <row r="609" spans="1:19" ht="12.75">
      <c r="A609" s="1">
        <v>35658</v>
      </c>
      <c r="B609">
        <v>2107659</v>
      </c>
      <c r="C609">
        <v>23254</v>
      </c>
      <c r="D609">
        <v>19208</v>
      </c>
      <c r="E609">
        <v>2.8</v>
      </c>
      <c r="F609" s="17">
        <v>0</v>
      </c>
      <c r="G609" s="17"/>
      <c r="H609" s="17"/>
      <c r="I609" s="17"/>
      <c r="J609" s="17"/>
      <c r="K609" s="17"/>
      <c r="L609">
        <v>137</v>
      </c>
      <c r="M609">
        <v>9658</v>
      </c>
      <c r="N609">
        <v>5499</v>
      </c>
      <c r="O609">
        <v>2675</v>
      </c>
      <c r="P609" s="17">
        <v>22205</v>
      </c>
      <c r="Q609" s="18">
        <f t="shared" si="9"/>
        <v>2190297.8</v>
      </c>
      <c r="S609" s="25"/>
    </row>
    <row r="610" spans="1:19" ht="12.75">
      <c r="A610" s="1">
        <v>35665</v>
      </c>
      <c r="B610">
        <v>2053371</v>
      </c>
      <c r="C610">
        <v>21407</v>
      </c>
      <c r="D610">
        <v>18751</v>
      </c>
      <c r="E610">
        <v>2.8</v>
      </c>
      <c r="F610" s="17">
        <v>0</v>
      </c>
      <c r="G610" s="17"/>
      <c r="H610" s="17"/>
      <c r="I610" s="17"/>
      <c r="J610" s="17"/>
      <c r="K610" s="17"/>
      <c r="L610">
        <v>48</v>
      </c>
      <c r="M610">
        <v>9769</v>
      </c>
      <c r="N610">
        <v>4205</v>
      </c>
      <c r="O610">
        <v>2675</v>
      </c>
      <c r="P610" s="17">
        <v>22205</v>
      </c>
      <c r="Q610" s="18">
        <f t="shared" si="9"/>
        <v>2132433.8</v>
      </c>
      <c r="S610" s="25"/>
    </row>
    <row r="611" spans="1:19" ht="12.75">
      <c r="A611" s="1">
        <v>35672</v>
      </c>
      <c r="B611">
        <v>1935889</v>
      </c>
      <c r="C611">
        <v>21467</v>
      </c>
      <c r="D611">
        <v>18274</v>
      </c>
      <c r="E611">
        <v>2.8</v>
      </c>
      <c r="F611" s="17">
        <v>0</v>
      </c>
      <c r="G611" s="17"/>
      <c r="H611" s="17"/>
      <c r="I611" s="17"/>
      <c r="J611" s="17"/>
      <c r="K611" s="17"/>
      <c r="L611">
        <v>978</v>
      </c>
      <c r="M611">
        <v>8789</v>
      </c>
      <c r="N611">
        <v>4750</v>
      </c>
      <c r="O611">
        <v>2675</v>
      </c>
      <c r="P611" s="17">
        <v>22205</v>
      </c>
      <c r="Q611" s="18">
        <f t="shared" si="9"/>
        <v>2015029.8</v>
      </c>
      <c r="S611" s="25"/>
    </row>
    <row r="612" spans="1:19" ht="12.75">
      <c r="A612" s="1">
        <v>35679</v>
      </c>
      <c r="B612">
        <v>1944104</v>
      </c>
      <c r="C612">
        <v>21897</v>
      </c>
      <c r="D612">
        <v>18103</v>
      </c>
      <c r="E612">
        <v>1.5</v>
      </c>
      <c r="F612" s="17">
        <v>0</v>
      </c>
      <c r="G612" s="17"/>
      <c r="H612" s="17"/>
      <c r="I612" s="17"/>
      <c r="J612" s="17"/>
      <c r="K612" s="17"/>
      <c r="L612">
        <v>9230</v>
      </c>
      <c r="M612">
        <v>9763</v>
      </c>
      <c r="N612">
        <v>6060</v>
      </c>
      <c r="O612">
        <v>1532</v>
      </c>
      <c r="P612" s="17">
        <v>17764</v>
      </c>
      <c r="Q612" s="18">
        <f t="shared" si="9"/>
        <v>2028454.5</v>
      </c>
      <c r="S612" s="25"/>
    </row>
    <row r="613" spans="1:19" ht="12.75">
      <c r="A613" s="1">
        <v>35686</v>
      </c>
      <c r="B613">
        <v>1855008</v>
      </c>
      <c r="C613">
        <v>23195</v>
      </c>
      <c r="D613">
        <v>18710</v>
      </c>
      <c r="E613">
        <v>1.5</v>
      </c>
      <c r="F613" s="17">
        <v>0</v>
      </c>
      <c r="G613" s="17"/>
      <c r="H613" s="17"/>
      <c r="I613" s="17"/>
      <c r="J613" s="17"/>
      <c r="K613" s="17"/>
      <c r="L613">
        <v>9143</v>
      </c>
      <c r="M613">
        <v>9351</v>
      </c>
      <c r="N613">
        <v>5889</v>
      </c>
      <c r="O613">
        <v>1915</v>
      </c>
      <c r="P613" s="17">
        <v>22205</v>
      </c>
      <c r="Q613" s="18">
        <f t="shared" si="9"/>
        <v>1945417.5</v>
      </c>
      <c r="S613" s="25"/>
    </row>
    <row r="614" spans="1:19" ht="12.75">
      <c r="A614" s="1">
        <v>35693</v>
      </c>
      <c r="B614">
        <v>1818062</v>
      </c>
      <c r="C614">
        <v>21825</v>
      </c>
      <c r="D614">
        <v>18446</v>
      </c>
      <c r="E614">
        <v>1.5</v>
      </c>
      <c r="F614" s="17">
        <v>0</v>
      </c>
      <c r="G614" s="17"/>
      <c r="H614" s="17"/>
      <c r="I614" s="17"/>
      <c r="J614" s="17"/>
      <c r="K614" s="17"/>
      <c r="L614">
        <v>14385</v>
      </c>
      <c r="M614">
        <v>9906</v>
      </c>
      <c r="N614">
        <v>4716</v>
      </c>
      <c r="O614">
        <v>1915</v>
      </c>
      <c r="P614" s="17">
        <v>22205</v>
      </c>
      <c r="Q614" s="18">
        <f t="shared" si="9"/>
        <v>1911461.5</v>
      </c>
      <c r="S614" s="25"/>
    </row>
    <row r="615" spans="1:19" ht="12.75">
      <c r="A615" s="1">
        <v>35700</v>
      </c>
      <c r="B615">
        <v>1805247</v>
      </c>
      <c r="C615">
        <v>23239</v>
      </c>
      <c r="D615">
        <v>18341</v>
      </c>
      <c r="E615">
        <v>1.5</v>
      </c>
      <c r="F615" s="17">
        <v>0</v>
      </c>
      <c r="G615" s="17"/>
      <c r="H615" s="17"/>
      <c r="I615" s="17"/>
      <c r="J615" s="17"/>
      <c r="K615" s="17"/>
      <c r="L615">
        <v>14294</v>
      </c>
      <c r="M615">
        <v>9567</v>
      </c>
      <c r="N615">
        <v>3763</v>
      </c>
      <c r="O615">
        <v>1915</v>
      </c>
      <c r="P615" s="17">
        <v>22205</v>
      </c>
      <c r="Q615" s="18">
        <f t="shared" si="9"/>
        <v>1898572.5</v>
      </c>
      <c r="S615" s="25"/>
    </row>
    <row r="616" spans="1:19" ht="12.75">
      <c r="A616" s="1">
        <v>35707</v>
      </c>
      <c r="B616">
        <v>1774352</v>
      </c>
      <c r="C616">
        <v>22812</v>
      </c>
      <c r="D616">
        <v>18379</v>
      </c>
      <c r="E616">
        <v>3</v>
      </c>
      <c r="F616" s="17">
        <v>0</v>
      </c>
      <c r="G616" s="17"/>
      <c r="H616" s="17"/>
      <c r="I616" s="17"/>
      <c r="J616" s="17"/>
      <c r="K616" s="17"/>
      <c r="L616">
        <v>17140</v>
      </c>
      <c r="M616">
        <v>10035</v>
      </c>
      <c r="N616">
        <v>3607</v>
      </c>
      <c r="O616">
        <v>1456</v>
      </c>
      <c r="P616" s="17">
        <v>23354</v>
      </c>
      <c r="Q616" s="18">
        <f t="shared" si="9"/>
        <v>1871138</v>
      </c>
      <c r="S616" s="25"/>
    </row>
    <row r="617" spans="1:19" ht="12.75">
      <c r="A617" s="1">
        <v>35714</v>
      </c>
      <c r="B617">
        <v>1780409</v>
      </c>
      <c r="C617">
        <v>25969</v>
      </c>
      <c r="D617">
        <v>17771</v>
      </c>
      <c r="E617">
        <v>3</v>
      </c>
      <c r="F617" s="17">
        <v>0</v>
      </c>
      <c r="G617" s="17"/>
      <c r="H617" s="17"/>
      <c r="I617" s="17"/>
      <c r="J617" s="17"/>
      <c r="K617" s="17"/>
      <c r="L617">
        <v>13486</v>
      </c>
      <c r="M617">
        <v>9270</v>
      </c>
      <c r="N617">
        <v>3998</v>
      </c>
      <c r="O617">
        <v>1150</v>
      </c>
      <c r="P617" s="17">
        <v>24120</v>
      </c>
      <c r="Q617" s="18">
        <f t="shared" si="9"/>
        <v>1876176</v>
      </c>
      <c r="S617" s="25"/>
    </row>
    <row r="618" spans="1:19" ht="12.75">
      <c r="A618" s="1">
        <v>35721</v>
      </c>
      <c r="B618">
        <v>1821121</v>
      </c>
      <c r="C618">
        <v>25592</v>
      </c>
      <c r="D618">
        <v>18338</v>
      </c>
      <c r="E618">
        <v>3</v>
      </c>
      <c r="F618" s="17">
        <v>0</v>
      </c>
      <c r="G618" s="17"/>
      <c r="H618" s="17"/>
      <c r="I618" s="17"/>
      <c r="J618" s="17"/>
      <c r="K618" s="17"/>
      <c r="L618">
        <v>17001</v>
      </c>
      <c r="M618">
        <v>10049</v>
      </c>
      <c r="N618">
        <v>4463</v>
      </c>
      <c r="O618">
        <v>920</v>
      </c>
      <c r="P618" s="17">
        <v>19296</v>
      </c>
      <c r="Q618" s="18">
        <f t="shared" si="9"/>
        <v>1916783</v>
      </c>
      <c r="S618" s="25"/>
    </row>
    <row r="619" spans="1:19" ht="12.75">
      <c r="A619" s="1">
        <v>35728</v>
      </c>
      <c r="B619">
        <v>1845646</v>
      </c>
      <c r="C619">
        <v>27029</v>
      </c>
      <c r="D619">
        <v>18129</v>
      </c>
      <c r="E619">
        <v>3</v>
      </c>
      <c r="F619" s="17">
        <v>0</v>
      </c>
      <c r="G619" s="17"/>
      <c r="H619" s="17"/>
      <c r="I619" s="17"/>
      <c r="J619" s="17"/>
      <c r="K619" s="17"/>
      <c r="L619">
        <v>12211</v>
      </c>
      <c r="M619">
        <v>9650</v>
      </c>
      <c r="N619">
        <v>4213</v>
      </c>
      <c r="O619">
        <v>1150</v>
      </c>
      <c r="P619" s="17">
        <v>24120</v>
      </c>
      <c r="Q619" s="18">
        <f t="shared" si="9"/>
        <v>1942151</v>
      </c>
      <c r="S619" s="25"/>
    </row>
    <row r="620" spans="1:19" ht="12.75">
      <c r="A620" s="1">
        <v>35735</v>
      </c>
      <c r="B620">
        <v>1876749</v>
      </c>
      <c r="C620">
        <v>25408</v>
      </c>
      <c r="D620">
        <v>18059</v>
      </c>
      <c r="E620">
        <v>0.8</v>
      </c>
      <c r="F620" s="17">
        <v>0</v>
      </c>
      <c r="G620" s="17"/>
      <c r="H620" s="17"/>
      <c r="I620" s="17"/>
      <c r="J620" s="17"/>
      <c r="K620" s="17"/>
      <c r="L620">
        <v>21066</v>
      </c>
      <c r="M620">
        <v>9864</v>
      </c>
      <c r="N620">
        <v>3421</v>
      </c>
      <c r="O620">
        <v>1150</v>
      </c>
      <c r="P620" s="17">
        <v>24120</v>
      </c>
      <c r="Q620" s="18">
        <f t="shared" si="9"/>
        <v>1979837.8</v>
      </c>
      <c r="S620" s="25"/>
    </row>
    <row r="621" spans="1:19" ht="12.75">
      <c r="A621" s="1">
        <v>35742</v>
      </c>
      <c r="B621">
        <v>1857432</v>
      </c>
      <c r="C621">
        <v>27020</v>
      </c>
      <c r="D621">
        <v>17429</v>
      </c>
      <c r="E621">
        <v>0.8</v>
      </c>
      <c r="F621" s="17">
        <v>0</v>
      </c>
      <c r="G621" s="17"/>
      <c r="H621" s="17"/>
      <c r="I621" s="17"/>
      <c r="J621" s="17"/>
      <c r="K621" s="17"/>
      <c r="L621">
        <v>13162</v>
      </c>
      <c r="M621">
        <v>9039</v>
      </c>
      <c r="N621">
        <v>3364</v>
      </c>
      <c r="O621">
        <v>105</v>
      </c>
      <c r="P621" s="17">
        <v>24120</v>
      </c>
      <c r="Q621" s="18">
        <f t="shared" si="9"/>
        <v>1951671.8</v>
      </c>
      <c r="S621" s="25"/>
    </row>
    <row r="622" spans="1:19" ht="12.75">
      <c r="A622" s="1">
        <v>35749</v>
      </c>
      <c r="B622">
        <v>2039955</v>
      </c>
      <c r="C622">
        <v>26476</v>
      </c>
      <c r="D622">
        <v>18294</v>
      </c>
      <c r="E622">
        <v>0.8</v>
      </c>
      <c r="F622" s="17">
        <v>0</v>
      </c>
      <c r="G622" s="17"/>
      <c r="H622" s="17"/>
      <c r="I622" s="17"/>
      <c r="J622" s="17"/>
      <c r="K622" s="17"/>
      <c r="L622">
        <v>22978</v>
      </c>
      <c r="M622">
        <v>10479</v>
      </c>
      <c r="N622">
        <v>4959</v>
      </c>
      <c r="O622">
        <v>84</v>
      </c>
      <c r="P622" s="17">
        <v>19296</v>
      </c>
      <c r="Q622" s="18">
        <f t="shared" si="9"/>
        <v>2142521.8</v>
      </c>
      <c r="S622" s="25"/>
    </row>
    <row r="623" spans="1:19" ht="12.75">
      <c r="A623" s="1">
        <v>35756</v>
      </c>
      <c r="B623">
        <v>1896063</v>
      </c>
      <c r="C623">
        <v>24765</v>
      </c>
      <c r="D623">
        <v>15675</v>
      </c>
      <c r="E623">
        <v>0.8</v>
      </c>
      <c r="F623" s="17">
        <v>0</v>
      </c>
      <c r="G623" s="17"/>
      <c r="H623" s="17"/>
      <c r="I623" s="17"/>
      <c r="J623" s="17"/>
      <c r="K623" s="17"/>
      <c r="L623">
        <v>16582</v>
      </c>
      <c r="M623">
        <v>7553</v>
      </c>
      <c r="N623">
        <v>2688</v>
      </c>
      <c r="O623">
        <v>105</v>
      </c>
      <c r="P623" s="17">
        <v>24120</v>
      </c>
      <c r="Q623" s="18">
        <f t="shared" si="9"/>
        <v>1987551.8</v>
      </c>
      <c r="S623" s="25"/>
    </row>
    <row r="624" spans="1:19" ht="12.75">
      <c r="A624" s="1">
        <v>35763</v>
      </c>
      <c r="B624">
        <v>2314954</v>
      </c>
      <c r="C624">
        <v>27156</v>
      </c>
      <c r="D624">
        <v>18943</v>
      </c>
      <c r="E624">
        <v>0.8</v>
      </c>
      <c r="F624" s="17">
        <v>0</v>
      </c>
      <c r="G624" s="17"/>
      <c r="H624" s="17"/>
      <c r="I624" s="17"/>
      <c r="J624" s="17"/>
      <c r="K624" s="17"/>
      <c r="L624">
        <v>17182</v>
      </c>
      <c r="M624">
        <v>11166</v>
      </c>
      <c r="N624">
        <v>4517</v>
      </c>
      <c r="O624">
        <v>84</v>
      </c>
      <c r="P624" s="17">
        <v>19296</v>
      </c>
      <c r="Q624" s="18">
        <f t="shared" si="9"/>
        <v>2413298.8</v>
      </c>
      <c r="S624" s="25"/>
    </row>
    <row r="625" spans="1:19" ht="12.75">
      <c r="A625" s="1">
        <v>35770</v>
      </c>
      <c r="B625">
        <v>2188625</v>
      </c>
      <c r="C625">
        <v>28660</v>
      </c>
      <c r="D625">
        <v>17378</v>
      </c>
      <c r="E625">
        <v>9.25</v>
      </c>
      <c r="F625" s="17">
        <v>0</v>
      </c>
      <c r="G625" s="17"/>
      <c r="H625" s="17"/>
      <c r="I625" s="17"/>
      <c r="J625" s="17"/>
      <c r="K625" s="17"/>
      <c r="L625">
        <v>16253</v>
      </c>
      <c r="M625">
        <v>9935</v>
      </c>
      <c r="N625">
        <v>5071</v>
      </c>
      <c r="O625">
        <v>90</v>
      </c>
      <c r="P625" s="17">
        <v>24120</v>
      </c>
      <c r="Q625" s="18">
        <f t="shared" si="9"/>
        <v>2290141.25</v>
      </c>
      <c r="S625" s="25"/>
    </row>
    <row r="626" spans="1:19" ht="12.75">
      <c r="A626" s="1">
        <v>35777</v>
      </c>
      <c r="B626">
        <v>2314543</v>
      </c>
      <c r="C626">
        <v>26978</v>
      </c>
      <c r="D626">
        <v>18412</v>
      </c>
      <c r="E626">
        <v>9.25</v>
      </c>
      <c r="F626" s="17">
        <v>0</v>
      </c>
      <c r="G626" s="17"/>
      <c r="H626" s="17"/>
      <c r="I626" s="17"/>
      <c r="J626" s="17"/>
      <c r="K626" s="17"/>
      <c r="L626">
        <v>15743</v>
      </c>
      <c r="M626">
        <v>10667</v>
      </c>
      <c r="N626">
        <v>4189</v>
      </c>
      <c r="O626">
        <v>90</v>
      </c>
      <c r="P626" s="17">
        <v>24120</v>
      </c>
      <c r="Q626" s="18">
        <f t="shared" si="9"/>
        <v>2414751.25</v>
      </c>
      <c r="S626" s="25"/>
    </row>
    <row r="627" spans="1:19" ht="12.75">
      <c r="A627" s="1">
        <v>35784</v>
      </c>
      <c r="B627">
        <v>2133754</v>
      </c>
      <c r="C627">
        <v>26695</v>
      </c>
      <c r="D627">
        <v>15645</v>
      </c>
      <c r="E627">
        <v>9.25</v>
      </c>
      <c r="F627" s="17">
        <v>0</v>
      </c>
      <c r="G627" s="17"/>
      <c r="H627" s="17"/>
      <c r="I627" s="17"/>
      <c r="J627" s="17"/>
      <c r="K627" s="17"/>
      <c r="L627">
        <v>6145</v>
      </c>
      <c r="M627">
        <v>8664</v>
      </c>
      <c r="N627">
        <v>3199</v>
      </c>
      <c r="O627">
        <v>90</v>
      </c>
      <c r="P627" s="17">
        <v>24120</v>
      </c>
      <c r="Q627" s="18">
        <f t="shared" si="9"/>
        <v>2218321.25</v>
      </c>
      <c r="S627" s="25"/>
    </row>
    <row r="628" spans="1:19" ht="12.75">
      <c r="A628" s="1">
        <v>35791</v>
      </c>
      <c r="B628">
        <v>2596778</v>
      </c>
      <c r="C628">
        <v>26621</v>
      </c>
      <c r="D628">
        <v>17961</v>
      </c>
      <c r="E628">
        <v>9.25</v>
      </c>
      <c r="F628" s="17">
        <v>0</v>
      </c>
      <c r="G628" s="17"/>
      <c r="H628" s="17"/>
      <c r="I628" s="17"/>
      <c r="J628" s="17"/>
      <c r="K628" s="17"/>
      <c r="L628">
        <v>1882</v>
      </c>
      <c r="M628">
        <v>8146</v>
      </c>
      <c r="N628">
        <v>3617</v>
      </c>
      <c r="O628">
        <v>72</v>
      </c>
      <c r="P628" s="17">
        <v>19296</v>
      </c>
      <c r="Q628" s="18">
        <f t="shared" si="9"/>
        <v>2674382.25</v>
      </c>
      <c r="S628" s="25"/>
    </row>
    <row r="629" spans="1:19" ht="12.75">
      <c r="A629" s="1">
        <v>35798</v>
      </c>
      <c r="B629">
        <v>3172429</v>
      </c>
      <c r="C629">
        <v>29471</v>
      </c>
      <c r="D629">
        <v>18479</v>
      </c>
      <c r="E629">
        <v>5.8</v>
      </c>
      <c r="F629" s="17">
        <v>0</v>
      </c>
      <c r="G629" s="17"/>
      <c r="H629" s="17"/>
      <c r="I629" s="17"/>
      <c r="J629" s="17"/>
      <c r="K629" s="17"/>
      <c r="L629">
        <v>1011</v>
      </c>
      <c r="M629">
        <v>10731</v>
      </c>
      <c r="N629">
        <v>6082</v>
      </c>
      <c r="O629">
        <v>61</v>
      </c>
      <c r="P629" s="17">
        <v>17820</v>
      </c>
      <c r="Q629" s="18">
        <f t="shared" si="9"/>
        <v>3256089.8</v>
      </c>
      <c r="S629" s="25"/>
    </row>
    <row r="630" spans="1:19" ht="12.75">
      <c r="A630" s="1">
        <v>35805</v>
      </c>
      <c r="B630">
        <v>2875147</v>
      </c>
      <c r="C630">
        <v>26698</v>
      </c>
      <c r="D630">
        <v>18619</v>
      </c>
      <c r="E630">
        <v>5.8</v>
      </c>
      <c r="F630" s="17">
        <v>0</v>
      </c>
      <c r="G630" s="17"/>
      <c r="H630" s="17"/>
      <c r="I630" s="17"/>
      <c r="J630" s="17"/>
      <c r="K630" s="17"/>
      <c r="L630">
        <v>467</v>
      </c>
      <c r="M630">
        <v>10186</v>
      </c>
      <c r="N630">
        <v>7361</v>
      </c>
      <c r="O630">
        <v>35</v>
      </c>
      <c r="P630" s="17">
        <v>16740</v>
      </c>
      <c r="Q630" s="18">
        <f t="shared" si="9"/>
        <v>2955258.8</v>
      </c>
      <c r="S630" s="25"/>
    </row>
    <row r="631" spans="1:19" ht="12.75">
      <c r="A631" s="1">
        <v>35812</v>
      </c>
      <c r="B631">
        <v>2779713</v>
      </c>
      <c r="C631">
        <v>28382</v>
      </c>
      <c r="D631">
        <v>17809</v>
      </c>
      <c r="E631">
        <v>5.8</v>
      </c>
      <c r="F631" s="17">
        <v>0</v>
      </c>
      <c r="G631" s="17"/>
      <c r="H631" s="17"/>
      <c r="I631" s="17"/>
      <c r="J631" s="17"/>
      <c r="K631" s="17"/>
      <c r="L631">
        <v>354</v>
      </c>
      <c r="M631">
        <v>9295</v>
      </c>
      <c r="N631">
        <v>5399</v>
      </c>
      <c r="O631">
        <v>35</v>
      </c>
      <c r="P631" s="17">
        <v>16740</v>
      </c>
      <c r="Q631" s="18">
        <f t="shared" si="9"/>
        <v>2857732.8</v>
      </c>
      <c r="S631" s="25"/>
    </row>
    <row r="632" spans="1:19" ht="12.75">
      <c r="A632" s="1">
        <v>35819</v>
      </c>
      <c r="B632">
        <v>2802875</v>
      </c>
      <c r="C632">
        <v>25806</v>
      </c>
      <c r="D632">
        <v>18941</v>
      </c>
      <c r="E632">
        <v>5.8</v>
      </c>
      <c r="F632" s="17">
        <v>0</v>
      </c>
      <c r="G632" s="17"/>
      <c r="H632" s="17"/>
      <c r="I632" s="17"/>
      <c r="J632" s="17"/>
      <c r="K632" s="17"/>
      <c r="L632">
        <v>217</v>
      </c>
      <c r="M632">
        <v>10515</v>
      </c>
      <c r="N632">
        <v>7586</v>
      </c>
      <c r="O632">
        <v>28</v>
      </c>
      <c r="P632" s="17">
        <v>13392</v>
      </c>
      <c r="Q632" s="18">
        <f t="shared" si="9"/>
        <v>2879365.8</v>
      </c>
      <c r="S632" s="25"/>
    </row>
    <row r="633" spans="1:19" ht="12.75">
      <c r="A633" s="1">
        <v>35826</v>
      </c>
      <c r="B633">
        <v>2767459</v>
      </c>
      <c r="C633">
        <v>26752</v>
      </c>
      <c r="D633">
        <v>17892</v>
      </c>
      <c r="E633">
        <v>5.8</v>
      </c>
      <c r="F633" s="17">
        <v>0</v>
      </c>
      <c r="G633" s="17"/>
      <c r="H633" s="17"/>
      <c r="I633" s="17"/>
      <c r="J633" s="17"/>
      <c r="K633" s="17"/>
      <c r="L633">
        <v>164</v>
      </c>
      <c r="M633">
        <v>10403</v>
      </c>
      <c r="N633">
        <v>7287</v>
      </c>
      <c r="O633">
        <v>35</v>
      </c>
      <c r="P633" s="17">
        <v>16740</v>
      </c>
      <c r="Q633" s="18">
        <f t="shared" si="9"/>
        <v>2846737.8</v>
      </c>
      <c r="S633" s="25"/>
    </row>
    <row r="634" spans="1:19" ht="12.75">
      <c r="A634" s="1">
        <v>35833</v>
      </c>
      <c r="B634">
        <v>2717923</v>
      </c>
      <c r="C634">
        <v>24029</v>
      </c>
      <c r="D634">
        <v>18260</v>
      </c>
      <c r="E634">
        <v>3.75</v>
      </c>
      <c r="F634" s="17">
        <v>0</v>
      </c>
      <c r="G634" s="17"/>
      <c r="H634" s="17"/>
      <c r="I634" s="17"/>
      <c r="J634" s="17"/>
      <c r="K634" s="17"/>
      <c r="L634">
        <v>95</v>
      </c>
      <c r="M634">
        <v>10190</v>
      </c>
      <c r="N634">
        <v>8735</v>
      </c>
      <c r="O634">
        <v>615</v>
      </c>
      <c r="P634" s="17">
        <v>16740</v>
      </c>
      <c r="Q634" s="18">
        <f t="shared" si="9"/>
        <v>2796590.75</v>
      </c>
      <c r="S634" s="25"/>
    </row>
    <row r="635" spans="1:19" ht="12.75">
      <c r="A635" s="1">
        <v>35840</v>
      </c>
      <c r="B635">
        <v>2715046</v>
      </c>
      <c r="C635">
        <v>24398</v>
      </c>
      <c r="D635">
        <v>17118</v>
      </c>
      <c r="E635">
        <v>3.75</v>
      </c>
      <c r="F635" s="17">
        <v>0</v>
      </c>
      <c r="G635" s="17"/>
      <c r="H635" s="17"/>
      <c r="I635" s="17"/>
      <c r="J635" s="17"/>
      <c r="K635" s="17"/>
      <c r="L635">
        <v>66</v>
      </c>
      <c r="M635">
        <v>9484</v>
      </c>
      <c r="N635">
        <v>6504</v>
      </c>
      <c r="O635">
        <v>615</v>
      </c>
      <c r="P635" s="17">
        <v>16740</v>
      </c>
      <c r="Q635" s="18">
        <f t="shared" si="9"/>
        <v>2789974.75</v>
      </c>
      <c r="S635" s="25"/>
    </row>
    <row r="636" spans="1:19" ht="12.75">
      <c r="A636" s="1">
        <v>35847</v>
      </c>
      <c r="B636">
        <v>2720802</v>
      </c>
      <c r="C636">
        <v>22937</v>
      </c>
      <c r="D636">
        <v>17634</v>
      </c>
      <c r="E636">
        <v>3.75</v>
      </c>
      <c r="F636" s="17">
        <v>0</v>
      </c>
      <c r="G636" s="17"/>
      <c r="H636" s="17"/>
      <c r="I636" s="17"/>
      <c r="J636" s="17"/>
      <c r="K636" s="17"/>
      <c r="L636">
        <v>205</v>
      </c>
      <c r="M636">
        <v>10586</v>
      </c>
      <c r="N636">
        <v>6622</v>
      </c>
      <c r="O636">
        <v>492</v>
      </c>
      <c r="P636" s="17">
        <v>13392</v>
      </c>
      <c r="Q636" s="18">
        <f t="shared" si="9"/>
        <v>2792673.75</v>
      </c>
      <c r="S636" s="25"/>
    </row>
    <row r="637" spans="1:19" ht="12.75">
      <c r="A637" s="1">
        <v>35854</v>
      </c>
      <c r="B637">
        <v>2719420</v>
      </c>
      <c r="C637">
        <v>23761</v>
      </c>
      <c r="D637">
        <v>17117</v>
      </c>
      <c r="E637">
        <v>3.75</v>
      </c>
      <c r="F637" s="17">
        <v>0</v>
      </c>
      <c r="G637" s="17"/>
      <c r="H637" s="17"/>
      <c r="I637" s="17"/>
      <c r="J637" s="17"/>
      <c r="K637" s="17"/>
      <c r="L637">
        <v>591</v>
      </c>
      <c r="M637">
        <v>10293</v>
      </c>
      <c r="N637">
        <v>7209</v>
      </c>
      <c r="O637">
        <v>615</v>
      </c>
      <c r="P637" s="17">
        <v>16740</v>
      </c>
      <c r="Q637" s="18">
        <f t="shared" si="9"/>
        <v>2795749.75</v>
      </c>
      <c r="S637" s="25"/>
    </row>
    <row r="638" spans="1:19" ht="12.75">
      <c r="A638" s="1">
        <v>35861</v>
      </c>
      <c r="B638">
        <v>2606295</v>
      </c>
      <c r="C638">
        <v>21514</v>
      </c>
      <c r="D638">
        <v>17017</v>
      </c>
      <c r="E638">
        <v>3.75</v>
      </c>
      <c r="F638" s="17">
        <v>0</v>
      </c>
      <c r="G638" s="17"/>
      <c r="H638" s="17"/>
      <c r="I638" s="17"/>
      <c r="J638" s="17"/>
      <c r="K638" s="17"/>
      <c r="L638">
        <v>3012</v>
      </c>
      <c r="M638">
        <v>10774</v>
      </c>
      <c r="N638">
        <v>7432</v>
      </c>
      <c r="O638">
        <v>1610</v>
      </c>
      <c r="P638" s="17">
        <v>16740</v>
      </c>
      <c r="Q638" s="18">
        <f t="shared" si="9"/>
        <v>2684397.75</v>
      </c>
      <c r="S638" s="25"/>
    </row>
    <row r="639" spans="1:19" ht="12.75">
      <c r="A639" s="1">
        <v>35868</v>
      </c>
      <c r="B639">
        <v>2650767</v>
      </c>
      <c r="C639">
        <v>22230</v>
      </c>
      <c r="D639">
        <v>16879</v>
      </c>
      <c r="E639">
        <v>3.75</v>
      </c>
      <c r="F639" s="17">
        <v>0</v>
      </c>
      <c r="G639" s="17"/>
      <c r="H639" s="17"/>
      <c r="I639" s="17"/>
      <c r="J639" s="17"/>
      <c r="K639" s="17"/>
      <c r="L639">
        <v>1797</v>
      </c>
      <c r="M639">
        <v>9945</v>
      </c>
      <c r="N639">
        <v>6830</v>
      </c>
      <c r="O639">
        <v>1610</v>
      </c>
      <c r="P639" s="17">
        <v>16740</v>
      </c>
      <c r="Q639" s="18">
        <f t="shared" si="9"/>
        <v>2726801.75</v>
      </c>
      <c r="S639" s="25"/>
    </row>
    <row r="640" spans="1:19" ht="12.75">
      <c r="A640" s="1">
        <v>35875</v>
      </c>
      <c r="B640">
        <v>2523064</v>
      </c>
      <c r="C640">
        <v>20424</v>
      </c>
      <c r="D640">
        <v>16475</v>
      </c>
      <c r="E640">
        <v>3.75</v>
      </c>
      <c r="F640" s="17">
        <v>0</v>
      </c>
      <c r="G640" s="17"/>
      <c r="H640" s="17"/>
      <c r="I640" s="17"/>
      <c r="J640" s="17"/>
      <c r="K640" s="17"/>
      <c r="L640">
        <v>4336</v>
      </c>
      <c r="M640">
        <v>9938</v>
      </c>
      <c r="N640">
        <v>7135</v>
      </c>
      <c r="O640">
        <v>1610</v>
      </c>
      <c r="P640" s="17">
        <v>16740</v>
      </c>
      <c r="Q640" s="18">
        <f t="shared" si="9"/>
        <v>2599725.75</v>
      </c>
      <c r="S640" s="25"/>
    </row>
    <row r="641" spans="1:19" ht="12.75">
      <c r="A641" s="1">
        <v>35882</v>
      </c>
      <c r="B641">
        <v>2485333</v>
      </c>
      <c r="C641">
        <v>21080</v>
      </c>
      <c r="D641">
        <v>16444</v>
      </c>
      <c r="E641">
        <v>3.75</v>
      </c>
      <c r="F641" s="17">
        <v>0</v>
      </c>
      <c r="G641" s="17"/>
      <c r="H641" s="17"/>
      <c r="I641" s="17"/>
      <c r="J641" s="17"/>
      <c r="K641" s="17"/>
      <c r="L641">
        <v>20019</v>
      </c>
      <c r="M641">
        <v>9889</v>
      </c>
      <c r="N641">
        <v>7399</v>
      </c>
      <c r="O641">
        <v>1610</v>
      </c>
      <c r="P641" s="17">
        <v>16740</v>
      </c>
      <c r="Q641" s="18">
        <f t="shared" si="9"/>
        <v>2578517.75</v>
      </c>
      <c r="S641" s="25"/>
    </row>
    <row r="642" spans="1:19" ht="12.75">
      <c r="A642" s="1">
        <v>35889</v>
      </c>
      <c r="B642">
        <v>2295898</v>
      </c>
      <c r="C642">
        <v>18621</v>
      </c>
      <c r="D642">
        <v>15573</v>
      </c>
      <c r="E642">
        <v>2.25</v>
      </c>
      <c r="F642" s="17">
        <v>0</v>
      </c>
      <c r="G642" s="17"/>
      <c r="H642" s="17"/>
      <c r="I642" s="17"/>
      <c r="J642" s="17"/>
      <c r="K642" s="17"/>
      <c r="L642">
        <v>11910</v>
      </c>
      <c r="M642">
        <v>9040</v>
      </c>
      <c r="N642">
        <v>7142</v>
      </c>
      <c r="O642">
        <v>1715</v>
      </c>
      <c r="P642" s="17">
        <v>15780</v>
      </c>
      <c r="Q642" s="18">
        <f t="shared" si="9"/>
        <v>2375681.25</v>
      </c>
      <c r="S642" s="25"/>
    </row>
    <row r="643" spans="1:19" ht="12.75">
      <c r="A643" s="1">
        <v>35896</v>
      </c>
      <c r="B643">
        <v>2332732</v>
      </c>
      <c r="C643">
        <v>19196</v>
      </c>
      <c r="D643">
        <v>15787</v>
      </c>
      <c r="E643">
        <v>2.25</v>
      </c>
      <c r="F643" s="17">
        <v>0</v>
      </c>
      <c r="G643" s="17"/>
      <c r="H643" s="17"/>
      <c r="I643" s="17"/>
      <c r="J643" s="17"/>
      <c r="K643" s="17"/>
      <c r="L643">
        <v>22841</v>
      </c>
      <c r="M643">
        <v>9229</v>
      </c>
      <c r="N643">
        <v>7376</v>
      </c>
      <c r="O643">
        <v>1785</v>
      </c>
      <c r="P643" s="17">
        <v>15140</v>
      </c>
      <c r="Q643" s="18">
        <f aca="true" t="shared" si="10" ref="Q643:Q706">SUM(B643+C643+D643+E643+F643+K643+L643+M643+N643+O643+P643)</f>
        <v>2424088.25</v>
      </c>
      <c r="S643" s="25"/>
    </row>
    <row r="644" spans="1:19" ht="12.75">
      <c r="A644" s="1">
        <v>35903</v>
      </c>
      <c r="B644">
        <v>2238881</v>
      </c>
      <c r="C644">
        <v>17476</v>
      </c>
      <c r="D644">
        <v>15484</v>
      </c>
      <c r="E644">
        <v>2.25</v>
      </c>
      <c r="F644" s="17">
        <v>0</v>
      </c>
      <c r="G644" s="17"/>
      <c r="H644" s="17"/>
      <c r="I644" s="17"/>
      <c r="J644" s="17"/>
      <c r="K644" s="17"/>
      <c r="L644">
        <v>15248</v>
      </c>
      <c r="M644">
        <v>9952</v>
      </c>
      <c r="N644">
        <v>8555</v>
      </c>
      <c r="O644">
        <v>1785</v>
      </c>
      <c r="P644" s="17">
        <v>15140</v>
      </c>
      <c r="Q644" s="18">
        <f t="shared" si="10"/>
        <v>2322523.25</v>
      </c>
      <c r="S644" s="25"/>
    </row>
    <row r="645" spans="1:19" ht="12.75">
      <c r="A645" s="1">
        <v>35910</v>
      </c>
      <c r="B645">
        <v>2148692</v>
      </c>
      <c r="C645">
        <v>17895</v>
      </c>
      <c r="D645">
        <v>15609</v>
      </c>
      <c r="E645">
        <v>2.25</v>
      </c>
      <c r="F645" s="17">
        <v>0</v>
      </c>
      <c r="G645" s="17"/>
      <c r="H645" s="17"/>
      <c r="I645" s="17"/>
      <c r="J645" s="17"/>
      <c r="K645" s="17"/>
      <c r="L645">
        <v>23890</v>
      </c>
      <c r="M645">
        <v>9572</v>
      </c>
      <c r="N645">
        <v>5792</v>
      </c>
      <c r="O645">
        <v>1785</v>
      </c>
      <c r="P645" s="17">
        <v>15140</v>
      </c>
      <c r="Q645" s="18">
        <f t="shared" si="10"/>
        <v>2238377.25</v>
      </c>
      <c r="S645" s="25"/>
    </row>
    <row r="646" spans="1:19" ht="12.75">
      <c r="A646" s="1">
        <v>35917</v>
      </c>
      <c r="B646">
        <v>2030841</v>
      </c>
      <c r="C646">
        <v>15943</v>
      </c>
      <c r="D646">
        <v>15050</v>
      </c>
      <c r="E646">
        <v>1.2</v>
      </c>
      <c r="F646" s="17">
        <v>0</v>
      </c>
      <c r="G646" s="17"/>
      <c r="H646" s="17"/>
      <c r="I646" s="17"/>
      <c r="J646" s="17"/>
      <c r="K646" s="17"/>
      <c r="L646">
        <v>18672</v>
      </c>
      <c r="M646">
        <v>9358</v>
      </c>
      <c r="N646">
        <v>7059</v>
      </c>
      <c r="O646">
        <v>1684</v>
      </c>
      <c r="P646" s="17">
        <v>15140</v>
      </c>
      <c r="Q646" s="18">
        <f t="shared" si="10"/>
        <v>2113748.2</v>
      </c>
      <c r="S646" s="25"/>
    </row>
    <row r="647" spans="1:19" ht="12.75">
      <c r="A647" s="1">
        <v>35924</v>
      </c>
      <c r="B647">
        <v>2009767</v>
      </c>
      <c r="C647">
        <v>16123</v>
      </c>
      <c r="D647">
        <v>15091</v>
      </c>
      <c r="E647">
        <v>1.2</v>
      </c>
      <c r="F647" s="17">
        <v>0</v>
      </c>
      <c r="G647" s="17"/>
      <c r="H647" s="17"/>
      <c r="I647" s="17"/>
      <c r="J647" s="17"/>
      <c r="K647" s="17"/>
      <c r="L647">
        <v>22422</v>
      </c>
      <c r="M647">
        <v>9097</v>
      </c>
      <c r="N647">
        <v>6450</v>
      </c>
      <c r="O647">
        <v>1280</v>
      </c>
      <c r="P647" s="17">
        <v>15140</v>
      </c>
      <c r="Q647" s="18">
        <f t="shared" si="10"/>
        <v>2095371.2</v>
      </c>
      <c r="S647" s="25"/>
    </row>
    <row r="648" spans="1:19" ht="12.75">
      <c r="A648" s="1">
        <v>35931</v>
      </c>
      <c r="B648">
        <v>1954709</v>
      </c>
      <c r="C648">
        <v>15126</v>
      </c>
      <c r="D648">
        <v>14495</v>
      </c>
      <c r="E648">
        <v>1.2</v>
      </c>
      <c r="F648" s="17">
        <v>0</v>
      </c>
      <c r="G648" s="17"/>
      <c r="H648" s="17"/>
      <c r="I648" s="17"/>
      <c r="J648" s="17"/>
      <c r="K648" s="17"/>
      <c r="L648">
        <v>19911</v>
      </c>
      <c r="M648">
        <v>8898</v>
      </c>
      <c r="N648">
        <v>7925</v>
      </c>
      <c r="O648">
        <v>1280</v>
      </c>
      <c r="P648" s="17">
        <v>15140</v>
      </c>
      <c r="Q648" s="18">
        <f t="shared" si="10"/>
        <v>2037485.2</v>
      </c>
      <c r="S648" s="25"/>
    </row>
    <row r="649" spans="1:19" ht="12.75">
      <c r="A649" s="1">
        <v>35938</v>
      </c>
      <c r="B649">
        <v>1900146</v>
      </c>
      <c r="C649">
        <v>14866</v>
      </c>
      <c r="D649">
        <v>14458</v>
      </c>
      <c r="E649">
        <v>1.2</v>
      </c>
      <c r="F649" s="17">
        <v>0</v>
      </c>
      <c r="G649" s="17"/>
      <c r="H649" s="17"/>
      <c r="I649" s="17"/>
      <c r="J649" s="17"/>
      <c r="K649" s="17"/>
      <c r="L649">
        <v>19208</v>
      </c>
      <c r="M649">
        <v>8349</v>
      </c>
      <c r="N649">
        <v>5379</v>
      </c>
      <c r="O649">
        <v>1280</v>
      </c>
      <c r="P649" s="17">
        <v>15140</v>
      </c>
      <c r="Q649" s="18">
        <f t="shared" si="10"/>
        <v>1978827.2</v>
      </c>
      <c r="S649" s="25"/>
    </row>
    <row r="650" spans="1:19" ht="12.75">
      <c r="A650" s="1">
        <v>35945</v>
      </c>
      <c r="B650">
        <v>1942766</v>
      </c>
      <c r="C650">
        <v>15066</v>
      </c>
      <c r="D650">
        <v>14385</v>
      </c>
      <c r="E650">
        <v>1.2</v>
      </c>
      <c r="F650" s="17">
        <v>0</v>
      </c>
      <c r="G650" s="17"/>
      <c r="H650" s="17"/>
      <c r="I650" s="17"/>
      <c r="J650" s="17"/>
      <c r="K650" s="17"/>
      <c r="L650">
        <v>19291</v>
      </c>
      <c r="M650">
        <v>8761</v>
      </c>
      <c r="N650">
        <v>6993</v>
      </c>
      <c r="O650">
        <v>1024</v>
      </c>
      <c r="P650" s="17">
        <v>12112</v>
      </c>
      <c r="Q650" s="18">
        <f t="shared" si="10"/>
        <v>2020399.2</v>
      </c>
      <c r="S650" s="25"/>
    </row>
    <row r="651" spans="1:19" ht="12.75">
      <c r="A651" s="1">
        <v>35952</v>
      </c>
      <c r="B651">
        <v>1929303</v>
      </c>
      <c r="C651">
        <v>15588</v>
      </c>
      <c r="D651">
        <v>14484</v>
      </c>
      <c r="E651">
        <v>2.25</v>
      </c>
      <c r="F651" s="17">
        <v>0</v>
      </c>
      <c r="G651" s="17"/>
      <c r="H651" s="17"/>
      <c r="I651" s="17"/>
      <c r="J651" s="17"/>
      <c r="K651" s="17"/>
      <c r="L651">
        <v>23440</v>
      </c>
      <c r="M651">
        <v>8364</v>
      </c>
      <c r="N651">
        <v>6652</v>
      </c>
      <c r="O651">
        <v>1010</v>
      </c>
      <c r="P651" s="17">
        <v>15140</v>
      </c>
      <c r="Q651" s="18">
        <f t="shared" si="10"/>
        <v>2013983.25</v>
      </c>
      <c r="S651" s="25"/>
    </row>
    <row r="652" spans="1:19" ht="12.75">
      <c r="A652" s="1">
        <v>35959</v>
      </c>
      <c r="B652">
        <v>1968737</v>
      </c>
      <c r="C652">
        <v>15370</v>
      </c>
      <c r="D652">
        <v>14321</v>
      </c>
      <c r="E652">
        <v>2.25</v>
      </c>
      <c r="F652" s="17">
        <v>0</v>
      </c>
      <c r="G652" s="17"/>
      <c r="H652" s="17"/>
      <c r="I652" s="17"/>
      <c r="J652" s="17"/>
      <c r="K652" s="17"/>
      <c r="L652">
        <v>20760</v>
      </c>
      <c r="M652">
        <v>8190</v>
      </c>
      <c r="N652">
        <v>8457</v>
      </c>
      <c r="O652">
        <v>1010</v>
      </c>
      <c r="P652" s="17">
        <v>15140</v>
      </c>
      <c r="Q652" s="18">
        <f t="shared" si="10"/>
        <v>2051987.25</v>
      </c>
      <c r="S652" s="25"/>
    </row>
    <row r="653" spans="1:19" ht="12.75">
      <c r="A653" s="1">
        <v>35966</v>
      </c>
      <c r="B653">
        <v>1985328</v>
      </c>
      <c r="C653">
        <v>15653</v>
      </c>
      <c r="D653">
        <v>14446</v>
      </c>
      <c r="E653">
        <v>2.25</v>
      </c>
      <c r="F653" s="17">
        <v>0</v>
      </c>
      <c r="G653" s="17"/>
      <c r="H653" s="17"/>
      <c r="I653" s="17"/>
      <c r="J653" s="17"/>
      <c r="K653" s="17"/>
      <c r="L653">
        <v>9821</v>
      </c>
      <c r="M653">
        <v>7852</v>
      </c>
      <c r="N653">
        <v>6687</v>
      </c>
      <c r="O653">
        <v>1010</v>
      </c>
      <c r="P653" s="17">
        <v>15140</v>
      </c>
      <c r="Q653" s="18">
        <f t="shared" si="10"/>
        <v>2055939.25</v>
      </c>
      <c r="S653" s="25"/>
    </row>
    <row r="654" spans="1:19" ht="12.75">
      <c r="A654" s="1">
        <v>35973</v>
      </c>
      <c r="B654">
        <v>2092988</v>
      </c>
      <c r="C654">
        <v>15206</v>
      </c>
      <c r="D654">
        <v>14081</v>
      </c>
      <c r="E654">
        <v>2.25</v>
      </c>
      <c r="F654" s="17">
        <v>0</v>
      </c>
      <c r="G654" s="17"/>
      <c r="H654" s="17"/>
      <c r="I654" s="17"/>
      <c r="J654" s="17"/>
      <c r="K654" s="17"/>
      <c r="L654">
        <v>3048</v>
      </c>
      <c r="M654">
        <v>7675</v>
      </c>
      <c r="N654">
        <v>6234</v>
      </c>
      <c r="O654">
        <v>1010</v>
      </c>
      <c r="P654" s="17">
        <v>15140</v>
      </c>
      <c r="Q654" s="18">
        <f t="shared" si="10"/>
        <v>2155384.25</v>
      </c>
      <c r="S654" s="25"/>
    </row>
    <row r="655" spans="1:19" ht="12.75">
      <c r="A655" s="1">
        <v>35980</v>
      </c>
      <c r="B655">
        <v>2256571</v>
      </c>
      <c r="C655">
        <v>16904</v>
      </c>
      <c r="D655">
        <v>14951</v>
      </c>
      <c r="E655">
        <v>5.5</v>
      </c>
      <c r="F655" s="17">
        <v>0</v>
      </c>
      <c r="G655" s="17"/>
      <c r="H655" s="17"/>
      <c r="I655" s="17"/>
      <c r="J655" s="17"/>
      <c r="K655" s="17"/>
      <c r="L655">
        <v>444</v>
      </c>
      <c r="M655">
        <v>7493</v>
      </c>
      <c r="N655">
        <v>5998</v>
      </c>
      <c r="O655">
        <v>980</v>
      </c>
      <c r="P655" s="17">
        <v>12570</v>
      </c>
      <c r="Q655" s="18">
        <f t="shared" si="10"/>
        <v>2315916.5</v>
      </c>
      <c r="S655" s="25"/>
    </row>
    <row r="656" spans="1:19" ht="12.75">
      <c r="A656" s="1">
        <v>35987</v>
      </c>
      <c r="B656">
        <v>2406747</v>
      </c>
      <c r="C656">
        <v>17654</v>
      </c>
      <c r="D656">
        <v>14962</v>
      </c>
      <c r="E656">
        <v>5.5</v>
      </c>
      <c r="F656" s="17">
        <v>0</v>
      </c>
      <c r="G656" s="17"/>
      <c r="H656" s="17"/>
      <c r="I656" s="17"/>
      <c r="J656" s="17"/>
      <c r="K656" s="17"/>
      <c r="L656">
        <v>417</v>
      </c>
      <c r="M656">
        <v>8187</v>
      </c>
      <c r="N656">
        <v>7720</v>
      </c>
      <c r="O656">
        <v>1440</v>
      </c>
      <c r="P656" s="17">
        <v>16285</v>
      </c>
      <c r="Q656" s="18">
        <f t="shared" si="10"/>
        <v>2473417.5</v>
      </c>
      <c r="S656" s="25"/>
    </row>
    <row r="657" spans="1:19" ht="12.75">
      <c r="A657" s="1">
        <v>35994</v>
      </c>
      <c r="B657">
        <v>2330302</v>
      </c>
      <c r="C657">
        <v>18622</v>
      </c>
      <c r="D657">
        <v>15139</v>
      </c>
      <c r="E657">
        <v>5.5</v>
      </c>
      <c r="F657" s="17">
        <v>0</v>
      </c>
      <c r="G657" s="17"/>
      <c r="H657" s="17"/>
      <c r="I657" s="17"/>
      <c r="J657" s="17"/>
      <c r="K657" s="17"/>
      <c r="L657">
        <v>137</v>
      </c>
      <c r="M657">
        <v>7932</v>
      </c>
      <c r="N657">
        <v>6695</v>
      </c>
      <c r="O657">
        <v>1440</v>
      </c>
      <c r="P657" s="17">
        <v>16285</v>
      </c>
      <c r="Q657" s="18">
        <f t="shared" si="10"/>
        <v>2396557.5</v>
      </c>
      <c r="S657" s="25"/>
    </row>
    <row r="658" spans="1:19" ht="12.75">
      <c r="A658" s="1">
        <v>36001</v>
      </c>
      <c r="B658">
        <v>2312114</v>
      </c>
      <c r="C658">
        <v>18494</v>
      </c>
      <c r="D658">
        <v>15055</v>
      </c>
      <c r="E658">
        <v>5.5</v>
      </c>
      <c r="F658" s="17">
        <v>0</v>
      </c>
      <c r="G658" s="17"/>
      <c r="H658" s="17"/>
      <c r="I658" s="17"/>
      <c r="J658" s="17"/>
      <c r="K658" s="17"/>
      <c r="L658">
        <v>99</v>
      </c>
      <c r="M658">
        <v>7917</v>
      </c>
      <c r="N658">
        <v>8900</v>
      </c>
      <c r="O658">
        <v>1440</v>
      </c>
      <c r="P658" s="17">
        <v>16285</v>
      </c>
      <c r="Q658" s="18">
        <f t="shared" si="10"/>
        <v>2380309.5</v>
      </c>
      <c r="S658" s="25"/>
    </row>
    <row r="659" spans="1:19" ht="12.75">
      <c r="A659" s="1">
        <v>36008</v>
      </c>
      <c r="B659">
        <v>2226769</v>
      </c>
      <c r="C659">
        <v>18802</v>
      </c>
      <c r="D659">
        <v>15224</v>
      </c>
      <c r="E659">
        <v>1</v>
      </c>
      <c r="F659" s="17">
        <v>0</v>
      </c>
      <c r="G659" s="17"/>
      <c r="H659" s="17"/>
      <c r="I659" s="17"/>
      <c r="J659" s="17"/>
      <c r="K659" s="17"/>
      <c r="L659">
        <v>71</v>
      </c>
      <c r="M659">
        <v>7980</v>
      </c>
      <c r="N659">
        <v>8467</v>
      </c>
      <c r="O659">
        <v>1440</v>
      </c>
      <c r="P659" s="17">
        <v>16285</v>
      </c>
      <c r="Q659" s="18">
        <f t="shared" si="10"/>
        <v>2295039</v>
      </c>
      <c r="S659" s="25"/>
    </row>
    <row r="660" spans="1:19" ht="12.75">
      <c r="A660" s="1">
        <v>36015</v>
      </c>
      <c r="B660">
        <v>2111981</v>
      </c>
      <c r="C660">
        <v>18215</v>
      </c>
      <c r="D660">
        <v>15035</v>
      </c>
      <c r="E660">
        <v>1</v>
      </c>
      <c r="F660" s="17">
        <v>0</v>
      </c>
      <c r="G660" s="17"/>
      <c r="H660" s="17"/>
      <c r="I660" s="17"/>
      <c r="J660" s="17"/>
      <c r="K660" s="17"/>
      <c r="L660">
        <v>73</v>
      </c>
      <c r="M660">
        <v>8337</v>
      </c>
      <c r="N660">
        <v>8413</v>
      </c>
      <c r="O660">
        <v>7465</v>
      </c>
      <c r="P660" s="17">
        <v>16285</v>
      </c>
      <c r="Q660" s="18">
        <f t="shared" si="10"/>
        <v>2185805</v>
      </c>
      <c r="S660" s="25"/>
    </row>
    <row r="661" spans="1:19" ht="12.75">
      <c r="A661" s="1">
        <v>36022</v>
      </c>
      <c r="B661">
        <v>2047070</v>
      </c>
      <c r="C661">
        <v>18508</v>
      </c>
      <c r="D661">
        <v>15465</v>
      </c>
      <c r="E661">
        <v>1</v>
      </c>
      <c r="F661" s="17">
        <v>0</v>
      </c>
      <c r="G661" s="17"/>
      <c r="H661" s="17"/>
      <c r="I661" s="17"/>
      <c r="J661" s="17"/>
      <c r="K661" s="17"/>
      <c r="L661">
        <v>48</v>
      </c>
      <c r="M661">
        <v>7982</v>
      </c>
      <c r="N661">
        <v>9067</v>
      </c>
      <c r="O661">
        <v>7465</v>
      </c>
      <c r="P661" s="17">
        <v>16285</v>
      </c>
      <c r="Q661" s="18">
        <f t="shared" si="10"/>
        <v>2121891</v>
      </c>
      <c r="S661" s="25"/>
    </row>
    <row r="662" spans="1:19" ht="12.75">
      <c r="A662" s="1">
        <v>36029</v>
      </c>
      <c r="B662">
        <v>1989561</v>
      </c>
      <c r="C662">
        <v>17532</v>
      </c>
      <c r="D662">
        <v>15276</v>
      </c>
      <c r="E662">
        <v>1</v>
      </c>
      <c r="F662" s="17">
        <v>0</v>
      </c>
      <c r="G662" s="17"/>
      <c r="H662" s="17"/>
      <c r="I662" s="17"/>
      <c r="J662" s="17"/>
      <c r="K662" s="17"/>
      <c r="L662">
        <v>18</v>
      </c>
      <c r="M662">
        <v>8218</v>
      </c>
      <c r="N662">
        <v>5775</v>
      </c>
      <c r="O662">
        <v>7465</v>
      </c>
      <c r="P662" s="17">
        <v>16285</v>
      </c>
      <c r="Q662" s="18">
        <f t="shared" si="10"/>
        <v>2060131</v>
      </c>
      <c r="S662" s="25"/>
    </row>
    <row r="663" spans="1:19" ht="12.75">
      <c r="A663" s="1">
        <v>36036</v>
      </c>
      <c r="B663">
        <v>1929456</v>
      </c>
      <c r="C663">
        <v>16946</v>
      </c>
      <c r="D663">
        <v>15136</v>
      </c>
      <c r="E663">
        <v>1</v>
      </c>
      <c r="F663" s="17">
        <v>0</v>
      </c>
      <c r="G663" s="17"/>
      <c r="H663" s="17"/>
      <c r="I663" s="17"/>
      <c r="J663" s="17"/>
      <c r="K663" s="17"/>
      <c r="L663">
        <v>23</v>
      </c>
      <c r="M663">
        <v>8375</v>
      </c>
      <c r="N663">
        <v>8277</v>
      </c>
      <c r="O663">
        <v>7465</v>
      </c>
      <c r="P663" s="17">
        <v>16285</v>
      </c>
      <c r="Q663" s="18">
        <f t="shared" si="10"/>
        <v>2001964</v>
      </c>
      <c r="S663" s="25"/>
    </row>
    <row r="664" spans="1:19" ht="12.75">
      <c r="A664" s="1">
        <v>36043</v>
      </c>
      <c r="B664">
        <v>1804235</v>
      </c>
      <c r="C664">
        <v>16206</v>
      </c>
      <c r="D664">
        <v>14364</v>
      </c>
      <c r="E664">
        <v>1</v>
      </c>
      <c r="F664" s="17">
        <v>0</v>
      </c>
      <c r="G664" s="17"/>
      <c r="H664" s="17"/>
      <c r="I664" s="17"/>
      <c r="J664" s="17"/>
      <c r="K664" s="17"/>
      <c r="L664">
        <v>27</v>
      </c>
      <c r="M664">
        <v>7561</v>
      </c>
      <c r="N664">
        <v>7919</v>
      </c>
      <c r="O664">
        <v>9085</v>
      </c>
      <c r="P664" s="17">
        <v>16285</v>
      </c>
      <c r="Q664" s="18">
        <f t="shared" si="10"/>
        <v>1875683</v>
      </c>
      <c r="S664" s="25"/>
    </row>
    <row r="665" spans="1:19" ht="12.75">
      <c r="A665" s="1">
        <v>36050</v>
      </c>
      <c r="B665">
        <v>1863777</v>
      </c>
      <c r="C665">
        <v>17579</v>
      </c>
      <c r="D665">
        <v>15275</v>
      </c>
      <c r="E665">
        <v>1</v>
      </c>
      <c r="F665" s="17">
        <v>0</v>
      </c>
      <c r="G665" s="17"/>
      <c r="H665" s="17"/>
      <c r="I665" s="17"/>
      <c r="J665" s="17"/>
      <c r="K665" s="17"/>
      <c r="L665">
        <v>52</v>
      </c>
      <c r="M665">
        <v>8783</v>
      </c>
      <c r="N665">
        <v>9719</v>
      </c>
      <c r="O665">
        <v>7592</v>
      </c>
      <c r="P665" s="17">
        <v>13028</v>
      </c>
      <c r="Q665" s="18">
        <f t="shared" si="10"/>
        <v>1935806</v>
      </c>
      <c r="S665" s="25"/>
    </row>
    <row r="666" spans="1:19" ht="12.75">
      <c r="A666" s="1">
        <v>36057</v>
      </c>
      <c r="B666">
        <v>1723519</v>
      </c>
      <c r="C666">
        <v>16865</v>
      </c>
      <c r="D666">
        <v>14791</v>
      </c>
      <c r="E666">
        <v>1</v>
      </c>
      <c r="F666" s="17">
        <v>0</v>
      </c>
      <c r="G666" s="17"/>
      <c r="H666" s="17"/>
      <c r="I666" s="17"/>
      <c r="J666" s="17"/>
      <c r="K666" s="17"/>
      <c r="L666">
        <v>0</v>
      </c>
      <c r="M666">
        <v>8203</v>
      </c>
      <c r="N666">
        <v>6729</v>
      </c>
      <c r="O666">
        <v>9490</v>
      </c>
      <c r="P666" s="17">
        <v>16285</v>
      </c>
      <c r="Q666" s="18">
        <f t="shared" si="10"/>
        <v>1795883</v>
      </c>
      <c r="S666" s="25"/>
    </row>
    <row r="667" spans="1:19" ht="12.75">
      <c r="A667" s="1">
        <v>36064</v>
      </c>
      <c r="B667">
        <v>1744242</v>
      </c>
      <c r="C667">
        <v>17329</v>
      </c>
      <c r="D667">
        <v>14942</v>
      </c>
      <c r="E667">
        <v>1</v>
      </c>
      <c r="F667" s="17">
        <v>0</v>
      </c>
      <c r="G667" s="17"/>
      <c r="H667" s="17"/>
      <c r="I667" s="17"/>
      <c r="J667" s="17"/>
      <c r="K667" s="17"/>
      <c r="L667">
        <v>0</v>
      </c>
      <c r="M667">
        <v>8209</v>
      </c>
      <c r="N667">
        <v>10147</v>
      </c>
      <c r="O667">
        <v>9490</v>
      </c>
      <c r="P667" s="17">
        <v>16285</v>
      </c>
      <c r="Q667" s="18">
        <f t="shared" si="10"/>
        <v>1820645</v>
      </c>
      <c r="S667" s="25"/>
    </row>
    <row r="668" spans="1:19" ht="12.75">
      <c r="A668" s="1">
        <v>36071</v>
      </c>
      <c r="B668">
        <v>1722586</v>
      </c>
      <c r="C668">
        <v>17359</v>
      </c>
      <c r="D668">
        <v>14835</v>
      </c>
      <c r="E668">
        <v>0.4</v>
      </c>
      <c r="F668" s="17">
        <v>0</v>
      </c>
      <c r="G668" s="17"/>
      <c r="H668" s="17"/>
      <c r="I668" s="17"/>
      <c r="J668" s="17"/>
      <c r="K668" s="17"/>
      <c r="L668">
        <v>1</v>
      </c>
      <c r="M668">
        <v>9291</v>
      </c>
      <c r="N668">
        <v>8468</v>
      </c>
      <c r="O668">
        <v>8740</v>
      </c>
      <c r="P668" s="17">
        <v>17271</v>
      </c>
      <c r="Q668" s="18">
        <f t="shared" si="10"/>
        <v>1798551.4</v>
      </c>
      <c r="S668" s="25"/>
    </row>
    <row r="669" spans="1:19" ht="12.75">
      <c r="A669" s="1">
        <v>36078</v>
      </c>
      <c r="B669">
        <v>1737523</v>
      </c>
      <c r="C669">
        <v>18650</v>
      </c>
      <c r="D669">
        <v>14509</v>
      </c>
      <c r="E669">
        <v>0.4</v>
      </c>
      <c r="F669" s="17">
        <v>0</v>
      </c>
      <c r="G669" s="17"/>
      <c r="H669" s="17"/>
      <c r="I669" s="17"/>
      <c r="J669" s="17"/>
      <c r="K669" s="17"/>
      <c r="L669">
        <v>2</v>
      </c>
      <c r="M669">
        <v>8521</v>
      </c>
      <c r="N669">
        <v>9997</v>
      </c>
      <c r="O669">
        <v>7615</v>
      </c>
      <c r="P669" s="17">
        <v>18750</v>
      </c>
      <c r="Q669" s="18">
        <f t="shared" si="10"/>
        <v>1815567.4</v>
      </c>
      <c r="S669" s="25"/>
    </row>
    <row r="670" spans="1:19" ht="12.75">
      <c r="A670" s="1">
        <v>36085</v>
      </c>
      <c r="B670">
        <v>1811934</v>
      </c>
      <c r="C670">
        <v>19125</v>
      </c>
      <c r="D670">
        <v>15162</v>
      </c>
      <c r="E670">
        <v>0.4</v>
      </c>
      <c r="F670" s="17">
        <v>0</v>
      </c>
      <c r="G670" s="17"/>
      <c r="H670" s="17"/>
      <c r="I670" s="17"/>
      <c r="J670" s="17"/>
      <c r="K670" s="17"/>
      <c r="L670">
        <v>0</v>
      </c>
      <c r="M670">
        <v>8891</v>
      </c>
      <c r="N670">
        <v>10735</v>
      </c>
      <c r="O670">
        <v>6092</v>
      </c>
      <c r="P670" s="17">
        <v>15000</v>
      </c>
      <c r="Q670" s="18">
        <f t="shared" si="10"/>
        <v>1886939.4</v>
      </c>
      <c r="S670" s="25"/>
    </row>
    <row r="671" spans="1:19" ht="12.75">
      <c r="A671" s="1">
        <v>36092</v>
      </c>
      <c r="B671">
        <v>1796038</v>
      </c>
      <c r="C671">
        <v>18939</v>
      </c>
      <c r="D671">
        <v>14724</v>
      </c>
      <c r="E671">
        <v>0.4</v>
      </c>
      <c r="F671" s="17">
        <v>0</v>
      </c>
      <c r="G671" s="17"/>
      <c r="H671" s="17"/>
      <c r="I671" s="17"/>
      <c r="J671" s="17"/>
      <c r="K671" s="17"/>
      <c r="L671">
        <v>0</v>
      </c>
      <c r="M671">
        <v>9097</v>
      </c>
      <c r="N671">
        <v>8275</v>
      </c>
      <c r="O671">
        <v>7615</v>
      </c>
      <c r="P671" s="17">
        <v>18750</v>
      </c>
      <c r="Q671" s="18">
        <f t="shared" si="10"/>
        <v>1873438.4</v>
      </c>
      <c r="S671" s="25"/>
    </row>
    <row r="672" spans="1:19" ht="12.75">
      <c r="A672" s="1">
        <v>36099</v>
      </c>
      <c r="B672">
        <v>1844232</v>
      </c>
      <c r="C672">
        <v>18658</v>
      </c>
      <c r="D672">
        <v>15266</v>
      </c>
      <c r="E672">
        <v>0.4</v>
      </c>
      <c r="F672" s="17">
        <v>0</v>
      </c>
      <c r="G672" s="17"/>
      <c r="H672" s="17"/>
      <c r="I672" s="17"/>
      <c r="J672" s="17"/>
      <c r="K672" s="17"/>
      <c r="L672">
        <v>8</v>
      </c>
      <c r="M672">
        <v>9135</v>
      </c>
      <c r="N672">
        <v>8165</v>
      </c>
      <c r="O672">
        <v>7615</v>
      </c>
      <c r="P672" s="17">
        <v>18750</v>
      </c>
      <c r="Q672" s="18">
        <f t="shared" si="10"/>
        <v>1921829.4</v>
      </c>
      <c r="S672" s="25"/>
    </row>
    <row r="673" spans="1:19" ht="12.75">
      <c r="A673" s="1">
        <v>36106</v>
      </c>
      <c r="B673">
        <v>1837688</v>
      </c>
      <c r="C673">
        <v>18939</v>
      </c>
      <c r="D673">
        <v>14358</v>
      </c>
      <c r="E673">
        <v>3.25</v>
      </c>
      <c r="F673" s="17">
        <v>0</v>
      </c>
      <c r="G673" s="17"/>
      <c r="H673" s="17"/>
      <c r="I673" s="17"/>
      <c r="J673" s="17"/>
      <c r="K673" s="17"/>
      <c r="L673">
        <v>594</v>
      </c>
      <c r="M673">
        <v>8311</v>
      </c>
      <c r="N673">
        <v>8766</v>
      </c>
      <c r="O673">
        <v>8385</v>
      </c>
      <c r="P673" s="17">
        <v>18750</v>
      </c>
      <c r="Q673" s="18">
        <f t="shared" si="10"/>
        <v>1915794.25</v>
      </c>
      <c r="S673" s="25"/>
    </row>
    <row r="674" spans="1:19" ht="12.75">
      <c r="A674" s="1">
        <v>36113</v>
      </c>
      <c r="B674">
        <v>2000882</v>
      </c>
      <c r="C674">
        <v>19597</v>
      </c>
      <c r="D674">
        <v>15509</v>
      </c>
      <c r="E674">
        <v>3.25</v>
      </c>
      <c r="F674" s="17">
        <v>0</v>
      </c>
      <c r="G674" s="17"/>
      <c r="H674" s="17"/>
      <c r="I674" s="17"/>
      <c r="J674" s="17"/>
      <c r="K674" s="17"/>
      <c r="L674">
        <v>3274</v>
      </c>
      <c r="M674">
        <v>8450</v>
      </c>
      <c r="N674">
        <v>7806</v>
      </c>
      <c r="O674">
        <v>6708</v>
      </c>
      <c r="P674" s="17">
        <v>15000</v>
      </c>
      <c r="Q674" s="18">
        <f t="shared" si="10"/>
        <v>2077229.25</v>
      </c>
      <c r="S674" s="25"/>
    </row>
    <row r="675" spans="1:19" ht="12.75">
      <c r="A675" s="1">
        <v>36120</v>
      </c>
      <c r="B675">
        <v>1869683</v>
      </c>
      <c r="C675">
        <v>19185</v>
      </c>
      <c r="D675">
        <v>13811</v>
      </c>
      <c r="E675">
        <v>3.25</v>
      </c>
      <c r="F675" s="17">
        <v>0</v>
      </c>
      <c r="G675" s="17"/>
      <c r="H675" s="17"/>
      <c r="I675" s="17"/>
      <c r="J675" s="17"/>
      <c r="K675" s="17"/>
      <c r="L675">
        <v>4461</v>
      </c>
      <c r="M675">
        <v>7030</v>
      </c>
      <c r="N675">
        <v>6778</v>
      </c>
      <c r="O675">
        <v>8385</v>
      </c>
      <c r="P675" s="17">
        <v>18750</v>
      </c>
      <c r="Q675" s="18">
        <f t="shared" si="10"/>
        <v>1948086.25</v>
      </c>
      <c r="S675" s="25"/>
    </row>
    <row r="676" spans="1:19" ht="12.75">
      <c r="A676" s="1">
        <v>36127</v>
      </c>
      <c r="B676">
        <v>2321288</v>
      </c>
      <c r="C676">
        <v>21091</v>
      </c>
      <c r="D676">
        <v>16226</v>
      </c>
      <c r="E676">
        <v>3.25</v>
      </c>
      <c r="F676" s="17">
        <v>0</v>
      </c>
      <c r="G676" s="17"/>
      <c r="H676" s="17"/>
      <c r="I676" s="17"/>
      <c r="J676" s="17"/>
      <c r="K676" s="17"/>
      <c r="L676">
        <v>16494</v>
      </c>
      <c r="M676">
        <v>8980</v>
      </c>
      <c r="N676">
        <v>6813</v>
      </c>
      <c r="O676">
        <v>6708</v>
      </c>
      <c r="P676" s="17">
        <v>15000</v>
      </c>
      <c r="Q676" s="18">
        <f t="shared" si="10"/>
        <v>2412603.25</v>
      </c>
      <c r="S676" s="25"/>
    </row>
    <row r="677" spans="1:19" ht="12.75">
      <c r="A677" s="1">
        <v>36134</v>
      </c>
      <c r="B677">
        <v>2188049</v>
      </c>
      <c r="C677">
        <v>21431</v>
      </c>
      <c r="D677">
        <v>15159</v>
      </c>
      <c r="E677">
        <v>3.5</v>
      </c>
      <c r="F677" s="17">
        <v>0</v>
      </c>
      <c r="G677" s="17"/>
      <c r="H677" s="17"/>
      <c r="I677" s="17"/>
      <c r="J677" s="17"/>
      <c r="K677" s="17"/>
      <c r="L677">
        <v>17743</v>
      </c>
      <c r="M677">
        <v>8403</v>
      </c>
      <c r="N677">
        <v>7041</v>
      </c>
      <c r="O677">
        <v>4265</v>
      </c>
      <c r="P677" s="17">
        <v>18750</v>
      </c>
      <c r="Q677" s="18">
        <f t="shared" si="10"/>
        <v>2280844.5</v>
      </c>
      <c r="S677" s="25"/>
    </row>
    <row r="678" spans="1:19" ht="12.75">
      <c r="A678" s="1">
        <v>36141</v>
      </c>
      <c r="B678">
        <v>2289720</v>
      </c>
      <c r="C678">
        <v>20158</v>
      </c>
      <c r="D678">
        <v>16094</v>
      </c>
      <c r="E678">
        <v>3.5</v>
      </c>
      <c r="F678" s="17">
        <v>0</v>
      </c>
      <c r="G678" s="17"/>
      <c r="H678" s="17"/>
      <c r="I678" s="17"/>
      <c r="J678" s="17"/>
      <c r="K678" s="17"/>
      <c r="L678">
        <v>16505</v>
      </c>
      <c r="M678">
        <v>8606</v>
      </c>
      <c r="N678">
        <v>7153</v>
      </c>
      <c r="O678">
        <v>3235</v>
      </c>
      <c r="P678" s="17">
        <v>18750</v>
      </c>
      <c r="Q678" s="18">
        <f t="shared" si="10"/>
        <v>2380224.5</v>
      </c>
      <c r="S678" s="25"/>
    </row>
    <row r="679" spans="1:19" ht="12.75">
      <c r="A679" s="1">
        <v>36148</v>
      </c>
      <c r="B679">
        <v>2121543</v>
      </c>
      <c r="C679">
        <v>20331</v>
      </c>
      <c r="D679">
        <v>14136</v>
      </c>
      <c r="E679">
        <v>3.5</v>
      </c>
      <c r="F679" s="17">
        <v>0</v>
      </c>
      <c r="G679" s="17"/>
      <c r="H679" s="17"/>
      <c r="I679" s="17"/>
      <c r="J679" s="17"/>
      <c r="K679" s="17"/>
      <c r="L679">
        <v>9411</v>
      </c>
      <c r="M679">
        <v>7662</v>
      </c>
      <c r="N679">
        <v>7390</v>
      </c>
      <c r="O679">
        <v>3235</v>
      </c>
      <c r="P679" s="17">
        <v>18750</v>
      </c>
      <c r="Q679" s="18">
        <f t="shared" si="10"/>
        <v>2202461.5</v>
      </c>
      <c r="S679" s="25"/>
    </row>
    <row r="680" spans="1:19" ht="12.75">
      <c r="A680" s="1">
        <v>36155</v>
      </c>
      <c r="B680">
        <v>2484047</v>
      </c>
      <c r="C680">
        <v>19756</v>
      </c>
      <c r="D680">
        <v>15471</v>
      </c>
      <c r="E680">
        <v>3.5</v>
      </c>
      <c r="F680" s="17">
        <v>0</v>
      </c>
      <c r="G680" s="17"/>
      <c r="H680" s="17"/>
      <c r="I680" s="17"/>
      <c r="J680" s="17"/>
      <c r="K680" s="17"/>
      <c r="L680">
        <v>9861</v>
      </c>
      <c r="M680">
        <v>7194</v>
      </c>
      <c r="N680">
        <v>6991</v>
      </c>
      <c r="O680">
        <v>2588</v>
      </c>
      <c r="P680" s="17">
        <v>15000</v>
      </c>
      <c r="Q680" s="18">
        <f t="shared" si="10"/>
        <v>2560911.5</v>
      </c>
      <c r="S680" s="25"/>
    </row>
    <row r="681" spans="1:19" ht="12.75">
      <c r="A681" s="1">
        <v>36162</v>
      </c>
      <c r="B681">
        <v>3063772</v>
      </c>
      <c r="C681">
        <v>22894</v>
      </c>
      <c r="D681">
        <v>16137</v>
      </c>
      <c r="E681">
        <v>4.8</v>
      </c>
      <c r="F681" s="17">
        <v>0</v>
      </c>
      <c r="G681" s="17"/>
      <c r="H681" s="17"/>
      <c r="I681" s="17"/>
      <c r="J681" s="17"/>
      <c r="K681" s="17"/>
      <c r="L681">
        <v>15978</v>
      </c>
      <c r="M681">
        <v>6786</v>
      </c>
      <c r="N681">
        <v>8177</v>
      </c>
      <c r="O681">
        <v>2588</v>
      </c>
      <c r="P681" s="17">
        <v>15000</v>
      </c>
      <c r="Q681" s="18">
        <f t="shared" si="10"/>
        <v>3151336.8</v>
      </c>
      <c r="S681" s="25"/>
    </row>
    <row r="682" spans="1:19" ht="12.75">
      <c r="A682" s="1">
        <v>36169</v>
      </c>
      <c r="B682">
        <v>2888556</v>
      </c>
      <c r="C682">
        <v>20489</v>
      </c>
      <c r="D682">
        <v>16594</v>
      </c>
      <c r="E682">
        <v>4.8</v>
      </c>
      <c r="F682" s="17">
        <v>0</v>
      </c>
      <c r="G682" s="17"/>
      <c r="H682" s="17"/>
      <c r="I682" s="17"/>
      <c r="J682" s="17"/>
      <c r="K682" s="17"/>
      <c r="L682">
        <v>14558</v>
      </c>
      <c r="M682">
        <v>9410</v>
      </c>
      <c r="N682">
        <v>10308</v>
      </c>
      <c r="O682">
        <v>710</v>
      </c>
      <c r="P682" s="17">
        <v>23755</v>
      </c>
      <c r="Q682" s="18">
        <f t="shared" si="10"/>
        <v>2984384.8</v>
      </c>
      <c r="S682" s="25"/>
    </row>
    <row r="683" spans="1:19" ht="12.75">
      <c r="A683" s="1">
        <v>36176</v>
      </c>
      <c r="B683">
        <v>2860898</v>
      </c>
      <c r="C683">
        <v>22132</v>
      </c>
      <c r="D683">
        <v>16044</v>
      </c>
      <c r="E683">
        <v>4.8</v>
      </c>
      <c r="F683" s="17">
        <v>0</v>
      </c>
      <c r="G683" s="17"/>
      <c r="H683" s="17"/>
      <c r="I683" s="17"/>
      <c r="J683" s="17"/>
      <c r="K683" s="17"/>
      <c r="L683">
        <v>13477</v>
      </c>
      <c r="M683">
        <v>6351</v>
      </c>
      <c r="N683">
        <v>9127</v>
      </c>
      <c r="O683">
        <v>710</v>
      </c>
      <c r="P683" s="17">
        <v>23755</v>
      </c>
      <c r="Q683" s="18">
        <f t="shared" si="10"/>
        <v>2952498.8</v>
      </c>
      <c r="S683" s="25"/>
    </row>
    <row r="684" spans="1:19" ht="12.75">
      <c r="A684" s="1">
        <v>36183</v>
      </c>
      <c r="B684">
        <v>2801652</v>
      </c>
      <c r="C684">
        <v>19849</v>
      </c>
      <c r="D684">
        <v>16875</v>
      </c>
      <c r="E684">
        <v>4.8</v>
      </c>
      <c r="F684" s="17">
        <v>0</v>
      </c>
      <c r="G684" s="17"/>
      <c r="H684" s="17"/>
      <c r="I684" s="17"/>
      <c r="J684" s="17"/>
      <c r="K684" s="17"/>
      <c r="L684">
        <v>24604</v>
      </c>
      <c r="M684">
        <v>9974</v>
      </c>
      <c r="N684">
        <v>10234</v>
      </c>
      <c r="O684">
        <v>568</v>
      </c>
      <c r="P684" s="17">
        <v>19004</v>
      </c>
      <c r="Q684" s="18">
        <f t="shared" si="10"/>
        <v>2902764.8</v>
      </c>
      <c r="S684" s="25"/>
    </row>
    <row r="685" spans="1:19" ht="12.75">
      <c r="A685" s="1">
        <v>36190</v>
      </c>
      <c r="B685">
        <v>2828317</v>
      </c>
      <c r="C685">
        <v>21251</v>
      </c>
      <c r="D685">
        <v>16494</v>
      </c>
      <c r="E685">
        <v>4.8</v>
      </c>
      <c r="F685" s="17">
        <v>0</v>
      </c>
      <c r="G685" s="17"/>
      <c r="H685" s="17"/>
      <c r="I685" s="17"/>
      <c r="J685" s="17"/>
      <c r="K685" s="17"/>
      <c r="L685">
        <v>20424</v>
      </c>
      <c r="M685">
        <v>7172</v>
      </c>
      <c r="N685">
        <v>9322</v>
      </c>
      <c r="O685">
        <v>710</v>
      </c>
      <c r="P685" s="17">
        <v>23755</v>
      </c>
      <c r="Q685" s="18">
        <f t="shared" si="10"/>
        <v>2927449.8</v>
      </c>
      <c r="S685" s="25"/>
    </row>
    <row r="686" spans="1:19" ht="12.75">
      <c r="A686" s="1">
        <v>36197</v>
      </c>
      <c r="B686">
        <v>2720719</v>
      </c>
      <c r="C686">
        <v>18358</v>
      </c>
      <c r="D686">
        <v>16294</v>
      </c>
      <c r="E686">
        <v>0</v>
      </c>
      <c r="F686" s="17">
        <v>0</v>
      </c>
      <c r="G686" s="17"/>
      <c r="H686" s="17"/>
      <c r="I686" s="17"/>
      <c r="J686" s="17"/>
      <c r="K686" s="17"/>
      <c r="L686">
        <v>10424</v>
      </c>
      <c r="M686">
        <v>9592</v>
      </c>
      <c r="N686">
        <v>12690</v>
      </c>
      <c r="O686">
        <v>905</v>
      </c>
      <c r="P686" s="17">
        <v>23755</v>
      </c>
      <c r="Q686" s="18">
        <f t="shared" si="10"/>
        <v>2812737</v>
      </c>
      <c r="S686" s="25"/>
    </row>
    <row r="687" spans="1:19" ht="12.75">
      <c r="A687" s="1">
        <v>36204</v>
      </c>
      <c r="B687">
        <v>2721401</v>
      </c>
      <c r="C687">
        <v>19161</v>
      </c>
      <c r="D687">
        <v>15840</v>
      </c>
      <c r="E687">
        <v>0</v>
      </c>
      <c r="F687" s="17">
        <v>0</v>
      </c>
      <c r="G687" s="17"/>
      <c r="H687" s="17"/>
      <c r="I687" s="17"/>
      <c r="J687" s="17"/>
      <c r="K687" s="17"/>
      <c r="L687">
        <v>2016</v>
      </c>
      <c r="M687">
        <v>7466</v>
      </c>
      <c r="N687">
        <v>9827</v>
      </c>
      <c r="O687">
        <v>905</v>
      </c>
      <c r="P687" s="17">
        <v>23755</v>
      </c>
      <c r="Q687" s="18">
        <f t="shared" si="10"/>
        <v>2800371</v>
      </c>
      <c r="S687" s="25"/>
    </row>
    <row r="688" spans="1:19" ht="12.75">
      <c r="A688" s="1">
        <v>36211</v>
      </c>
      <c r="B688">
        <v>2761951</v>
      </c>
      <c r="C688">
        <v>18200</v>
      </c>
      <c r="D688">
        <v>16358</v>
      </c>
      <c r="E688">
        <v>0</v>
      </c>
      <c r="F688" s="17">
        <v>0</v>
      </c>
      <c r="G688" s="17"/>
      <c r="H688" s="17"/>
      <c r="I688" s="17"/>
      <c r="J688" s="17"/>
      <c r="K688" s="17"/>
      <c r="L688">
        <v>1426</v>
      </c>
      <c r="M688">
        <v>11385</v>
      </c>
      <c r="N688">
        <v>10713</v>
      </c>
      <c r="O688">
        <v>724</v>
      </c>
      <c r="P688" s="17">
        <v>19004</v>
      </c>
      <c r="Q688" s="18">
        <f t="shared" si="10"/>
        <v>2839761</v>
      </c>
      <c r="S688" s="25"/>
    </row>
    <row r="689" spans="1:19" ht="12.75">
      <c r="A689" s="1">
        <v>36218</v>
      </c>
      <c r="B689">
        <v>2721929</v>
      </c>
      <c r="C689">
        <v>18749</v>
      </c>
      <c r="D689">
        <v>15777</v>
      </c>
      <c r="E689">
        <v>0</v>
      </c>
      <c r="F689" s="17">
        <v>0</v>
      </c>
      <c r="G689" s="17"/>
      <c r="H689" s="17"/>
      <c r="I689" s="17"/>
      <c r="J689" s="17"/>
      <c r="K689" s="17"/>
      <c r="L689">
        <v>833</v>
      </c>
      <c r="M689">
        <v>8993</v>
      </c>
      <c r="N689">
        <v>10922</v>
      </c>
      <c r="O689">
        <v>905</v>
      </c>
      <c r="P689" s="17">
        <v>23755</v>
      </c>
      <c r="Q689" s="18">
        <f t="shared" si="10"/>
        <v>2801863</v>
      </c>
      <c r="S689" s="25"/>
    </row>
    <row r="690" spans="1:19" ht="12.75">
      <c r="A690" s="1">
        <v>36225</v>
      </c>
      <c r="B690">
        <v>2640808</v>
      </c>
      <c r="C690">
        <v>17426</v>
      </c>
      <c r="D690">
        <v>15969</v>
      </c>
      <c r="E690">
        <v>0</v>
      </c>
      <c r="F690" s="17">
        <v>0</v>
      </c>
      <c r="G690" s="17"/>
      <c r="H690" s="17"/>
      <c r="I690" s="17"/>
      <c r="J690" s="17"/>
      <c r="K690" s="17"/>
      <c r="L690">
        <v>3969</v>
      </c>
      <c r="M690">
        <v>11197</v>
      </c>
      <c r="N690">
        <v>8268</v>
      </c>
      <c r="O690">
        <v>2210</v>
      </c>
      <c r="P690" s="17">
        <v>23755</v>
      </c>
      <c r="Q690" s="18">
        <f t="shared" si="10"/>
        <v>2723602</v>
      </c>
      <c r="S690" s="25"/>
    </row>
    <row r="691" spans="1:19" ht="12.75">
      <c r="A691" s="1">
        <v>36232</v>
      </c>
      <c r="B691">
        <v>2636046</v>
      </c>
      <c r="C691">
        <v>17842</v>
      </c>
      <c r="D691">
        <v>15356</v>
      </c>
      <c r="E691">
        <v>0</v>
      </c>
      <c r="F691" s="17">
        <v>0</v>
      </c>
      <c r="G691" s="17"/>
      <c r="H691" s="17"/>
      <c r="I691" s="17"/>
      <c r="J691" s="17"/>
      <c r="K691" s="17"/>
      <c r="L691">
        <v>2000</v>
      </c>
      <c r="M691">
        <v>9331</v>
      </c>
      <c r="N691">
        <v>10874</v>
      </c>
      <c r="O691">
        <v>2210</v>
      </c>
      <c r="P691" s="17">
        <v>23755</v>
      </c>
      <c r="Q691" s="18">
        <f t="shared" si="10"/>
        <v>2717414</v>
      </c>
      <c r="S691" s="25"/>
    </row>
    <row r="692" spans="1:19" ht="12.75">
      <c r="A692" s="1">
        <v>36239</v>
      </c>
      <c r="B692">
        <v>2547336</v>
      </c>
      <c r="C692">
        <v>16449</v>
      </c>
      <c r="D692">
        <v>15433</v>
      </c>
      <c r="E692">
        <v>0</v>
      </c>
      <c r="F692" s="17">
        <v>0</v>
      </c>
      <c r="G692" s="17"/>
      <c r="H692" s="17"/>
      <c r="I692" s="17"/>
      <c r="J692" s="17"/>
      <c r="K692" s="17"/>
      <c r="L692">
        <v>4067</v>
      </c>
      <c r="M692">
        <v>10845</v>
      </c>
      <c r="N692">
        <v>12199</v>
      </c>
      <c r="O692">
        <v>2210</v>
      </c>
      <c r="P692" s="17">
        <v>23755</v>
      </c>
      <c r="Q692" s="18">
        <f t="shared" si="10"/>
        <v>2632294</v>
      </c>
      <c r="S692" s="25"/>
    </row>
    <row r="693" spans="1:19" ht="12.75">
      <c r="A693" s="1">
        <v>36246</v>
      </c>
      <c r="B693">
        <v>2450136</v>
      </c>
      <c r="C693">
        <v>16735</v>
      </c>
      <c r="D693">
        <v>14865</v>
      </c>
      <c r="E693">
        <v>0</v>
      </c>
      <c r="F693" s="17">
        <v>0</v>
      </c>
      <c r="G693" s="17"/>
      <c r="H693" s="17"/>
      <c r="I693" s="17"/>
      <c r="J693" s="17"/>
      <c r="K693" s="17"/>
      <c r="L693">
        <v>2076</v>
      </c>
      <c r="M693">
        <v>8864</v>
      </c>
      <c r="N693">
        <v>8458</v>
      </c>
      <c r="O693">
        <v>2210</v>
      </c>
      <c r="P693" s="17">
        <v>23755</v>
      </c>
      <c r="Q693" s="18">
        <f t="shared" si="10"/>
        <v>2527099</v>
      </c>
      <c r="S693" s="25"/>
    </row>
    <row r="694" spans="1:19" ht="12.75">
      <c r="A694" s="1">
        <v>36253</v>
      </c>
      <c r="B694">
        <v>2423697</v>
      </c>
      <c r="C694">
        <v>15490</v>
      </c>
      <c r="D694">
        <v>15152</v>
      </c>
      <c r="E694">
        <v>0</v>
      </c>
      <c r="F694" s="17">
        <v>0</v>
      </c>
      <c r="G694" s="17"/>
      <c r="H694" s="17"/>
      <c r="I694" s="17"/>
      <c r="J694" s="17"/>
      <c r="K694" s="17"/>
      <c r="L694">
        <v>3957</v>
      </c>
      <c r="M694">
        <v>10887</v>
      </c>
      <c r="N694">
        <v>7839</v>
      </c>
      <c r="O694">
        <v>2122</v>
      </c>
      <c r="P694" s="17">
        <v>22605</v>
      </c>
      <c r="Q694" s="18">
        <f t="shared" si="10"/>
        <v>2501749</v>
      </c>
      <c r="S694" s="25"/>
    </row>
    <row r="695" spans="1:19" ht="12.75">
      <c r="A695" s="1">
        <v>36260</v>
      </c>
      <c r="B695">
        <v>2366752</v>
      </c>
      <c r="C695">
        <v>15685</v>
      </c>
      <c r="D695">
        <v>14600</v>
      </c>
      <c r="E695">
        <v>0</v>
      </c>
      <c r="F695" s="17">
        <v>0</v>
      </c>
      <c r="G695" s="17"/>
      <c r="H695" s="17"/>
      <c r="I695" s="17"/>
      <c r="J695" s="17"/>
      <c r="K695" s="17"/>
      <c r="L695">
        <v>2323</v>
      </c>
      <c r="M695">
        <v>9631</v>
      </c>
      <c r="N695">
        <v>8423</v>
      </c>
      <c r="O695">
        <v>1990</v>
      </c>
      <c r="P695" s="17">
        <v>20880</v>
      </c>
      <c r="Q695" s="18">
        <f t="shared" si="10"/>
        <v>2440284</v>
      </c>
      <c r="S695" s="25"/>
    </row>
    <row r="696" spans="1:19" ht="12.75">
      <c r="A696" s="1">
        <v>36267</v>
      </c>
      <c r="B696">
        <v>2269640</v>
      </c>
      <c r="C696">
        <v>14864</v>
      </c>
      <c r="D696">
        <v>14922</v>
      </c>
      <c r="E696">
        <v>0</v>
      </c>
      <c r="F696" s="17">
        <v>0</v>
      </c>
      <c r="G696" s="17"/>
      <c r="H696" s="17"/>
      <c r="I696" s="17"/>
      <c r="J696" s="17"/>
      <c r="K696" s="17"/>
      <c r="L696">
        <v>3862</v>
      </c>
      <c r="M696">
        <v>10404</v>
      </c>
      <c r="N696">
        <v>9235</v>
      </c>
      <c r="O696">
        <v>1990</v>
      </c>
      <c r="P696" s="17">
        <v>20880</v>
      </c>
      <c r="Q696" s="18">
        <f t="shared" si="10"/>
        <v>2345797</v>
      </c>
      <c r="S696" s="25"/>
    </row>
    <row r="697" spans="1:19" ht="12.75">
      <c r="A697" s="1">
        <v>36274</v>
      </c>
      <c r="B697">
        <v>2181822</v>
      </c>
      <c r="C697">
        <v>14665</v>
      </c>
      <c r="D697">
        <v>14279</v>
      </c>
      <c r="E697">
        <v>0</v>
      </c>
      <c r="F697" s="17">
        <v>0</v>
      </c>
      <c r="G697" s="17"/>
      <c r="H697" s="17"/>
      <c r="I697" s="17"/>
      <c r="J697" s="17"/>
      <c r="K697" s="17"/>
      <c r="L697">
        <v>2504</v>
      </c>
      <c r="M697">
        <v>9685</v>
      </c>
      <c r="N697">
        <v>9709</v>
      </c>
      <c r="O697">
        <v>1990</v>
      </c>
      <c r="P697" s="17">
        <v>20880</v>
      </c>
      <c r="Q697" s="18">
        <f t="shared" si="10"/>
        <v>2255534</v>
      </c>
      <c r="S697" s="25"/>
    </row>
    <row r="698" spans="1:19" ht="12.75">
      <c r="A698" s="1">
        <v>36281</v>
      </c>
      <c r="B698">
        <v>2130643</v>
      </c>
      <c r="C698">
        <v>13895</v>
      </c>
      <c r="D698">
        <v>14192</v>
      </c>
      <c r="E698">
        <v>0</v>
      </c>
      <c r="F698" s="17">
        <v>0</v>
      </c>
      <c r="G698" s="17"/>
      <c r="H698" s="17"/>
      <c r="I698" s="17"/>
      <c r="J698" s="17"/>
      <c r="K698" s="17"/>
      <c r="L698">
        <v>3222</v>
      </c>
      <c r="M698">
        <v>10401</v>
      </c>
      <c r="N698">
        <v>7484</v>
      </c>
      <c r="O698">
        <v>1990</v>
      </c>
      <c r="P698" s="17">
        <v>20880</v>
      </c>
      <c r="Q698" s="18">
        <f t="shared" si="10"/>
        <v>2202707</v>
      </c>
      <c r="S698" s="25"/>
    </row>
    <row r="699" spans="1:19" ht="12.75">
      <c r="A699" s="1">
        <v>36288</v>
      </c>
      <c r="B699">
        <v>2056656</v>
      </c>
      <c r="C699">
        <v>13423</v>
      </c>
      <c r="D699">
        <v>14011</v>
      </c>
      <c r="E699">
        <v>0</v>
      </c>
      <c r="F699" s="17">
        <v>0</v>
      </c>
      <c r="G699" s="17"/>
      <c r="H699" s="17"/>
      <c r="I699" s="17"/>
      <c r="J699" s="17"/>
      <c r="K699" s="17"/>
      <c r="L699">
        <v>2250</v>
      </c>
      <c r="M699">
        <v>9712</v>
      </c>
      <c r="N699">
        <v>9040</v>
      </c>
      <c r="O699">
        <v>2055</v>
      </c>
      <c r="P699" s="17">
        <v>20880</v>
      </c>
      <c r="Q699" s="18">
        <f t="shared" si="10"/>
        <v>2128027</v>
      </c>
      <c r="S699" s="25"/>
    </row>
    <row r="700" spans="1:19" ht="12.75">
      <c r="A700" s="1">
        <v>36295</v>
      </c>
      <c r="B700">
        <v>2065267</v>
      </c>
      <c r="C700">
        <v>13030</v>
      </c>
      <c r="D700">
        <v>14365</v>
      </c>
      <c r="E700">
        <v>0</v>
      </c>
      <c r="F700" s="17">
        <v>0</v>
      </c>
      <c r="G700" s="17"/>
      <c r="H700" s="17"/>
      <c r="I700" s="17"/>
      <c r="J700" s="17"/>
      <c r="K700" s="17"/>
      <c r="L700">
        <v>2561</v>
      </c>
      <c r="M700">
        <v>8384</v>
      </c>
      <c r="N700">
        <v>5980</v>
      </c>
      <c r="O700">
        <v>2055</v>
      </c>
      <c r="P700" s="17">
        <v>20880</v>
      </c>
      <c r="Q700" s="18">
        <f t="shared" si="10"/>
        <v>2132522</v>
      </c>
      <c r="S700" s="25"/>
    </row>
    <row r="701" spans="1:19" ht="12.75">
      <c r="A701" s="1">
        <v>36302</v>
      </c>
      <c r="B701">
        <v>1989930</v>
      </c>
      <c r="C701">
        <v>12614</v>
      </c>
      <c r="D701">
        <v>13655</v>
      </c>
      <c r="E701">
        <v>0</v>
      </c>
      <c r="F701" s="17">
        <v>0</v>
      </c>
      <c r="G701" s="17"/>
      <c r="H701" s="17"/>
      <c r="I701" s="17"/>
      <c r="J701" s="17"/>
      <c r="K701" s="17"/>
      <c r="L701">
        <v>2060</v>
      </c>
      <c r="M701">
        <v>9754</v>
      </c>
      <c r="N701">
        <v>7106</v>
      </c>
      <c r="O701">
        <v>2055</v>
      </c>
      <c r="P701" s="17">
        <v>20880</v>
      </c>
      <c r="Q701" s="18">
        <f t="shared" si="10"/>
        <v>2058054</v>
      </c>
      <c r="S701" s="25"/>
    </row>
    <row r="702" spans="1:19" ht="12.75">
      <c r="A702" s="1">
        <v>36309</v>
      </c>
      <c r="B702">
        <v>1970895</v>
      </c>
      <c r="C702">
        <v>12012</v>
      </c>
      <c r="D702">
        <v>13330</v>
      </c>
      <c r="E702">
        <v>0</v>
      </c>
      <c r="F702" s="17">
        <v>0</v>
      </c>
      <c r="G702" s="17"/>
      <c r="H702" s="17"/>
      <c r="I702" s="17"/>
      <c r="J702" s="17"/>
      <c r="K702" s="17"/>
      <c r="L702">
        <v>1068</v>
      </c>
      <c r="M702">
        <v>9139</v>
      </c>
      <c r="N702">
        <v>4228</v>
      </c>
      <c r="O702">
        <v>2055</v>
      </c>
      <c r="P702" s="17">
        <v>20880</v>
      </c>
      <c r="Q702" s="18">
        <f t="shared" si="10"/>
        <v>2033607</v>
      </c>
      <c r="S702" s="25"/>
    </row>
    <row r="703" spans="1:19" ht="12.75">
      <c r="A703" s="1">
        <v>36316</v>
      </c>
      <c r="B703">
        <v>2001243</v>
      </c>
      <c r="C703">
        <v>13035</v>
      </c>
      <c r="D703">
        <v>13439</v>
      </c>
      <c r="E703">
        <v>0</v>
      </c>
      <c r="F703" s="17">
        <v>0</v>
      </c>
      <c r="G703" s="17"/>
      <c r="H703" s="17"/>
      <c r="I703" s="17"/>
      <c r="J703" s="17"/>
      <c r="K703" s="17"/>
      <c r="L703">
        <v>1884</v>
      </c>
      <c r="M703">
        <v>9593</v>
      </c>
      <c r="N703">
        <v>6248</v>
      </c>
      <c r="O703">
        <v>1804</v>
      </c>
      <c r="P703" s="17">
        <v>16704</v>
      </c>
      <c r="Q703" s="18">
        <f t="shared" si="10"/>
        <v>2063950</v>
      </c>
      <c r="S703" s="25"/>
    </row>
    <row r="704" spans="1:19" ht="12.75">
      <c r="A704" s="1">
        <v>36323</v>
      </c>
      <c r="B704">
        <v>2016420</v>
      </c>
      <c r="C704">
        <v>13374</v>
      </c>
      <c r="D704">
        <v>13573</v>
      </c>
      <c r="E704">
        <v>0</v>
      </c>
      <c r="F704" s="17">
        <v>0</v>
      </c>
      <c r="G704" s="17"/>
      <c r="H704" s="17"/>
      <c r="I704" s="17"/>
      <c r="J704" s="17"/>
      <c r="K704" s="17"/>
      <c r="L704">
        <v>1749</v>
      </c>
      <c r="M704">
        <v>9273</v>
      </c>
      <c r="N704">
        <v>4922</v>
      </c>
      <c r="O704">
        <v>2255</v>
      </c>
      <c r="P704" s="17">
        <v>20880</v>
      </c>
      <c r="Q704" s="18">
        <f t="shared" si="10"/>
        <v>2082446</v>
      </c>
      <c r="S704" s="25"/>
    </row>
    <row r="705" spans="1:19" ht="12.75">
      <c r="A705" s="1">
        <v>36330</v>
      </c>
      <c r="B705">
        <v>1989313</v>
      </c>
      <c r="C705">
        <v>13648</v>
      </c>
      <c r="D705">
        <v>13344</v>
      </c>
      <c r="E705">
        <v>0</v>
      </c>
      <c r="F705" s="17">
        <v>0</v>
      </c>
      <c r="G705" s="17"/>
      <c r="H705" s="17"/>
      <c r="I705" s="17"/>
      <c r="J705" s="17"/>
      <c r="K705" s="17"/>
      <c r="L705">
        <v>1659</v>
      </c>
      <c r="M705">
        <v>9248</v>
      </c>
      <c r="N705">
        <v>4554</v>
      </c>
      <c r="O705">
        <v>2255</v>
      </c>
      <c r="P705" s="17">
        <v>20880</v>
      </c>
      <c r="Q705" s="18">
        <f t="shared" si="10"/>
        <v>2054901</v>
      </c>
      <c r="S705" s="25"/>
    </row>
    <row r="706" spans="1:19" ht="12.75">
      <c r="A706" s="1">
        <v>36337</v>
      </c>
      <c r="B706">
        <v>2032031</v>
      </c>
      <c r="C706">
        <v>13528</v>
      </c>
      <c r="D706">
        <v>13391</v>
      </c>
      <c r="E706">
        <v>0</v>
      </c>
      <c r="F706" s="17">
        <v>0</v>
      </c>
      <c r="G706" s="17"/>
      <c r="H706" s="17"/>
      <c r="I706" s="17"/>
      <c r="J706" s="17"/>
      <c r="K706" s="17"/>
      <c r="L706">
        <v>1541</v>
      </c>
      <c r="M706">
        <v>9293</v>
      </c>
      <c r="N706">
        <v>5370</v>
      </c>
      <c r="O706">
        <v>2255</v>
      </c>
      <c r="P706" s="17">
        <v>20880</v>
      </c>
      <c r="Q706" s="18">
        <f t="shared" si="10"/>
        <v>2098289</v>
      </c>
      <c r="S706" s="25"/>
    </row>
    <row r="707" spans="1:19" ht="12.75">
      <c r="A707" s="1">
        <v>36344</v>
      </c>
      <c r="B707">
        <v>2010481</v>
      </c>
      <c r="C707">
        <v>13960</v>
      </c>
      <c r="D707">
        <v>12766</v>
      </c>
      <c r="E707">
        <v>0</v>
      </c>
      <c r="F707" s="17">
        <v>0</v>
      </c>
      <c r="G707" s="17"/>
      <c r="H707" s="17"/>
      <c r="I707" s="17"/>
      <c r="J707" s="17"/>
      <c r="K707" s="17"/>
      <c r="L707">
        <v>1440</v>
      </c>
      <c r="M707">
        <v>8235</v>
      </c>
      <c r="N707">
        <v>6981</v>
      </c>
      <c r="O707">
        <v>3861</v>
      </c>
      <c r="P707" s="17">
        <v>22488</v>
      </c>
      <c r="Q707" s="18">
        <f aca="true" t="shared" si="11" ref="Q707:Q770">SUM(B707+C707+D707+E707+F707+K707+L707+M707+N707+O707+P707)</f>
        <v>2080212</v>
      </c>
      <c r="S707" s="25"/>
    </row>
    <row r="708" spans="1:19" ht="12.75">
      <c r="A708" s="1">
        <v>36351</v>
      </c>
      <c r="B708">
        <v>2236632</v>
      </c>
      <c r="C708">
        <v>15557</v>
      </c>
      <c r="D708">
        <v>13714</v>
      </c>
      <c r="E708">
        <v>0</v>
      </c>
      <c r="F708" s="17">
        <v>0</v>
      </c>
      <c r="G708" s="17"/>
      <c r="H708" s="17"/>
      <c r="I708" s="17"/>
      <c r="J708" s="17"/>
      <c r="K708" s="17"/>
      <c r="L708">
        <v>519</v>
      </c>
      <c r="M708">
        <v>9522</v>
      </c>
      <c r="N708">
        <v>5558</v>
      </c>
      <c r="O708">
        <v>5016</v>
      </c>
      <c r="P708" s="17">
        <v>19920</v>
      </c>
      <c r="Q708" s="18">
        <f t="shared" si="11"/>
        <v>2306438</v>
      </c>
      <c r="S708" s="25"/>
    </row>
    <row r="709" spans="1:19" ht="12.75">
      <c r="A709" s="1">
        <v>36358</v>
      </c>
      <c r="B709">
        <v>2237538</v>
      </c>
      <c r="C709">
        <v>16983</v>
      </c>
      <c r="D709">
        <v>13414</v>
      </c>
      <c r="E709">
        <v>0</v>
      </c>
      <c r="F709" s="17">
        <v>0</v>
      </c>
      <c r="G709" s="17"/>
      <c r="H709" s="17"/>
      <c r="I709" s="17"/>
      <c r="J709" s="17"/>
      <c r="K709" s="17"/>
      <c r="L709">
        <v>51</v>
      </c>
      <c r="M709">
        <v>9092</v>
      </c>
      <c r="N709">
        <v>6353</v>
      </c>
      <c r="O709">
        <v>6270</v>
      </c>
      <c r="P709" s="17">
        <v>24900</v>
      </c>
      <c r="Q709" s="18">
        <f t="shared" si="11"/>
        <v>2314601</v>
      </c>
      <c r="S709" s="25"/>
    </row>
    <row r="710" spans="1:19" ht="12.75">
      <c r="A710" s="1">
        <v>36365</v>
      </c>
      <c r="B710">
        <v>2138009</v>
      </c>
      <c r="C710">
        <v>16486</v>
      </c>
      <c r="D710">
        <v>13755</v>
      </c>
      <c r="E710">
        <v>0</v>
      </c>
      <c r="F710" s="17">
        <v>0</v>
      </c>
      <c r="G710" s="17"/>
      <c r="H710" s="17"/>
      <c r="I710" s="17"/>
      <c r="J710" s="17"/>
      <c r="K710" s="17"/>
      <c r="L710">
        <v>12</v>
      </c>
      <c r="M710">
        <v>8713</v>
      </c>
      <c r="N710">
        <v>5947</v>
      </c>
      <c r="O710">
        <v>6270</v>
      </c>
      <c r="P710" s="17">
        <v>24900</v>
      </c>
      <c r="Q710" s="18">
        <f t="shared" si="11"/>
        <v>2214092</v>
      </c>
      <c r="S710" s="25"/>
    </row>
    <row r="711" spans="1:19" ht="12.75">
      <c r="A711" s="1">
        <v>36372</v>
      </c>
      <c r="B711">
        <v>2069708</v>
      </c>
      <c r="C711">
        <v>17492</v>
      </c>
      <c r="D711">
        <v>13515</v>
      </c>
      <c r="E711">
        <v>0</v>
      </c>
      <c r="F711" s="17">
        <v>0</v>
      </c>
      <c r="G711" s="17"/>
      <c r="H711" s="17"/>
      <c r="I711" s="17"/>
      <c r="J711" s="17"/>
      <c r="K711" s="17"/>
      <c r="L711">
        <v>3</v>
      </c>
      <c r="M711">
        <v>9652</v>
      </c>
      <c r="N711">
        <v>6355</v>
      </c>
      <c r="O711">
        <v>6270</v>
      </c>
      <c r="P711" s="17">
        <v>24900</v>
      </c>
      <c r="Q711" s="18">
        <f t="shared" si="11"/>
        <v>2147895</v>
      </c>
      <c r="S711" s="25"/>
    </row>
    <row r="712" spans="1:19" ht="12.75">
      <c r="A712" s="1">
        <v>36379</v>
      </c>
      <c r="B712">
        <v>2052771</v>
      </c>
      <c r="C712">
        <v>16338</v>
      </c>
      <c r="D712">
        <v>13633</v>
      </c>
      <c r="E712">
        <v>0</v>
      </c>
      <c r="F712" s="17">
        <v>0</v>
      </c>
      <c r="G712" s="17"/>
      <c r="H712" s="17"/>
      <c r="I712" s="17"/>
      <c r="J712" s="17"/>
      <c r="K712" s="17"/>
      <c r="L712">
        <v>0</v>
      </c>
      <c r="M712">
        <v>8829</v>
      </c>
      <c r="N712">
        <v>5425</v>
      </c>
      <c r="O712">
        <v>13910</v>
      </c>
      <c r="P712" s="17">
        <v>24900</v>
      </c>
      <c r="Q712" s="18">
        <f t="shared" si="11"/>
        <v>2135806</v>
      </c>
      <c r="S712" s="25"/>
    </row>
    <row r="713" spans="1:19" ht="12.75">
      <c r="A713" s="1">
        <v>36386</v>
      </c>
      <c r="B713">
        <v>2024166</v>
      </c>
      <c r="C713">
        <v>17234</v>
      </c>
      <c r="D713">
        <v>13518</v>
      </c>
      <c r="E713">
        <v>0</v>
      </c>
      <c r="F713" s="17">
        <v>0</v>
      </c>
      <c r="G713" s="17"/>
      <c r="H713" s="17"/>
      <c r="I713" s="17"/>
      <c r="J713" s="17"/>
      <c r="K713" s="17"/>
      <c r="L713">
        <v>0</v>
      </c>
      <c r="M713">
        <v>8717</v>
      </c>
      <c r="N713">
        <v>7243</v>
      </c>
      <c r="O713">
        <v>13910</v>
      </c>
      <c r="P713" s="17">
        <v>24900</v>
      </c>
      <c r="Q713" s="18">
        <f t="shared" si="11"/>
        <v>2109688</v>
      </c>
      <c r="S713" s="25"/>
    </row>
    <row r="714" spans="1:19" ht="12.75">
      <c r="A714" s="1">
        <v>36393</v>
      </c>
      <c r="B714">
        <v>1980275</v>
      </c>
      <c r="C714">
        <v>15533</v>
      </c>
      <c r="D714">
        <v>13707</v>
      </c>
      <c r="E714">
        <v>0</v>
      </c>
      <c r="F714" s="17">
        <v>0</v>
      </c>
      <c r="G714" s="17"/>
      <c r="H714" s="17"/>
      <c r="I714" s="17"/>
      <c r="J714" s="17"/>
      <c r="K714" s="17"/>
      <c r="L714">
        <v>0</v>
      </c>
      <c r="M714">
        <v>8632</v>
      </c>
      <c r="N714">
        <v>5012</v>
      </c>
      <c r="O714">
        <v>13910</v>
      </c>
      <c r="P714" s="17">
        <v>24900</v>
      </c>
      <c r="Q714" s="18">
        <f t="shared" si="11"/>
        <v>2061969</v>
      </c>
      <c r="S714" s="25"/>
    </row>
    <row r="715" spans="1:19" ht="12.75">
      <c r="A715" s="1">
        <v>36400</v>
      </c>
      <c r="B715">
        <v>1932415</v>
      </c>
      <c r="C715">
        <v>16490</v>
      </c>
      <c r="D715">
        <v>13666</v>
      </c>
      <c r="E715">
        <v>0</v>
      </c>
      <c r="F715" s="17">
        <v>0</v>
      </c>
      <c r="G715" s="17"/>
      <c r="H715" s="17"/>
      <c r="I715" s="17"/>
      <c r="J715" s="17"/>
      <c r="K715" s="17"/>
      <c r="L715">
        <v>0</v>
      </c>
      <c r="M715">
        <v>9055</v>
      </c>
      <c r="N715">
        <v>6237</v>
      </c>
      <c r="O715">
        <v>13910</v>
      </c>
      <c r="P715" s="17">
        <v>24900</v>
      </c>
      <c r="Q715" s="18">
        <f t="shared" si="11"/>
        <v>2016673</v>
      </c>
      <c r="S715" s="25"/>
    </row>
    <row r="716" spans="1:19" ht="12.75">
      <c r="A716" s="1">
        <v>36407</v>
      </c>
      <c r="B716">
        <v>1812508</v>
      </c>
      <c r="C716">
        <v>14099</v>
      </c>
      <c r="D716">
        <v>12978</v>
      </c>
      <c r="E716">
        <v>0</v>
      </c>
      <c r="F716" s="17">
        <v>0</v>
      </c>
      <c r="G716" s="17"/>
      <c r="H716" s="17"/>
      <c r="I716" s="17"/>
      <c r="J716" s="17"/>
      <c r="K716" s="17"/>
      <c r="L716">
        <v>0</v>
      </c>
      <c r="M716">
        <v>7527</v>
      </c>
      <c r="N716">
        <v>5966</v>
      </c>
      <c r="O716">
        <v>7655</v>
      </c>
      <c r="P716" s="17">
        <v>24900</v>
      </c>
      <c r="Q716" s="18">
        <f t="shared" si="11"/>
        <v>1885633</v>
      </c>
      <c r="S716" s="25"/>
    </row>
    <row r="717" spans="1:19" ht="12.75">
      <c r="A717" s="1">
        <v>36414</v>
      </c>
      <c r="B717">
        <v>1854471</v>
      </c>
      <c r="C717">
        <v>16215</v>
      </c>
      <c r="D717">
        <v>13830</v>
      </c>
      <c r="E717">
        <v>0</v>
      </c>
      <c r="F717" s="17">
        <v>0</v>
      </c>
      <c r="G717" s="17"/>
      <c r="H717" s="17"/>
      <c r="I717" s="17"/>
      <c r="J717" s="17"/>
      <c r="K717" s="17"/>
      <c r="L717">
        <v>0</v>
      </c>
      <c r="M717">
        <v>9612</v>
      </c>
      <c r="N717">
        <v>6547</v>
      </c>
      <c r="O717">
        <v>2788</v>
      </c>
      <c r="P717" s="17">
        <v>19920</v>
      </c>
      <c r="Q717" s="18">
        <f t="shared" si="11"/>
        <v>1923383</v>
      </c>
      <c r="S717" s="25"/>
    </row>
    <row r="718" spans="1:19" ht="12.75">
      <c r="A718" s="1">
        <v>36421</v>
      </c>
      <c r="B718">
        <v>1782297</v>
      </c>
      <c r="C718">
        <v>15089</v>
      </c>
      <c r="D718">
        <v>13255</v>
      </c>
      <c r="E718">
        <v>0</v>
      </c>
      <c r="F718" s="17">
        <v>0</v>
      </c>
      <c r="G718" s="17"/>
      <c r="H718" s="17"/>
      <c r="I718" s="17"/>
      <c r="J718" s="17"/>
      <c r="K718" s="17"/>
      <c r="L718">
        <v>0</v>
      </c>
      <c r="M718">
        <v>8602</v>
      </c>
      <c r="N718">
        <v>5188</v>
      </c>
      <c r="O718">
        <v>3485</v>
      </c>
      <c r="P718" s="17">
        <v>24900</v>
      </c>
      <c r="Q718" s="18">
        <f t="shared" si="11"/>
        <v>1852816</v>
      </c>
      <c r="S718" s="25"/>
    </row>
    <row r="719" spans="1:19" ht="12.75">
      <c r="A719" s="1">
        <v>36428</v>
      </c>
      <c r="B719">
        <v>1761965</v>
      </c>
      <c r="C719">
        <v>16847</v>
      </c>
      <c r="D719">
        <v>13816</v>
      </c>
      <c r="E719">
        <v>0</v>
      </c>
      <c r="F719" s="17">
        <v>0</v>
      </c>
      <c r="G719" s="17"/>
      <c r="H719" s="17"/>
      <c r="I719" s="17"/>
      <c r="J719" s="17"/>
      <c r="K719" s="17"/>
      <c r="L719">
        <v>0</v>
      </c>
      <c r="M719">
        <v>9264</v>
      </c>
      <c r="N719">
        <v>5316</v>
      </c>
      <c r="O719">
        <v>3485</v>
      </c>
      <c r="P719" s="17">
        <v>24900</v>
      </c>
      <c r="Q719" s="18">
        <f t="shared" si="11"/>
        <v>1835593</v>
      </c>
      <c r="S719" s="25"/>
    </row>
    <row r="720" spans="1:19" ht="12.75">
      <c r="A720" s="1">
        <v>36435</v>
      </c>
      <c r="B720">
        <v>1724682</v>
      </c>
      <c r="C720">
        <v>14876</v>
      </c>
      <c r="D720">
        <v>13081</v>
      </c>
      <c r="E720">
        <v>0</v>
      </c>
      <c r="F720" s="17">
        <v>0</v>
      </c>
      <c r="G720" s="17"/>
      <c r="H720" s="17"/>
      <c r="I720" s="17"/>
      <c r="J720" s="17"/>
      <c r="K720" s="17"/>
      <c r="L720">
        <v>1</v>
      </c>
      <c r="M720">
        <v>8778</v>
      </c>
      <c r="N720">
        <v>4522</v>
      </c>
      <c r="O720">
        <v>3359</v>
      </c>
      <c r="P720" s="17">
        <v>24942</v>
      </c>
      <c r="Q720" s="18">
        <f t="shared" si="11"/>
        <v>1794241</v>
      </c>
      <c r="S720" s="25"/>
    </row>
    <row r="721" spans="1:19" ht="12.75">
      <c r="A721" s="1">
        <v>36442</v>
      </c>
      <c r="B721">
        <v>1690936</v>
      </c>
      <c r="C721">
        <v>17580</v>
      </c>
      <c r="D721">
        <v>13125</v>
      </c>
      <c r="E721">
        <v>0</v>
      </c>
      <c r="F721" s="17">
        <v>0</v>
      </c>
      <c r="G721" s="17"/>
      <c r="H721" s="17"/>
      <c r="I721" s="17"/>
      <c r="J721" s="17"/>
      <c r="K721" s="17"/>
      <c r="L721">
        <v>0</v>
      </c>
      <c r="M721">
        <v>8300</v>
      </c>
      <c r="N721">
        <v>4558</v>
      </c>
      <c r="O721">
        <v>2855</v>
      </c>
      <c r="P721" s="17">
        <v>25110</v>
      </c>
      <c r="Q721" s="18">
        <f t="shared" si="11"/>
        <v>1762464</v>
      </c>
      <c r="S721" s="25"/>
    </row>
    <row r="722" spans="1:19" ht="12.75">
      <c r="A722" s="1">
        <v>36449</v>
      </c>
      <c r="B722">
        <v>1760108</v>
      </c>
      <c r="C722">
        <v>17268</v>
      </c>
      <c r="D722">
        <v>13431</v>
      </c>
      <c r="E722">
        <v>0</v>
      </c>
      <c r="F722" s="17">
        <v>0</v>
      </c>
      <c r="G722" s="17"/>
      <c r="H722" s="17"/>
      <c r="I722" s="17"/>
      <c r="J722" s="17"/>
      <c r="K722" s="17"/>
      <c r="L722">
        <v>0</v>
      </c>
      <c r="M722">
        <v>9043</v>
      </c>
      <c r="N722">
        <v>5762</v>
      </c>
      <c r="O722">
        <v>2284</v>
      </c>
      <c r="P722" s="17">
        <v>20088</v>
      </c>
      <c r="Q722" s="18">
        <f t="shared" si="11"/>
        <v>1827984</v>
      </c>
      <c r="S722" s="25"/>
    </row>
    <row r="723" spans="1:19" ht="12.75">
      <c r="A723" s="1">
        <v>36456</v>
      </c>
      <c r="B723">
        <v>1734391</v>
      </c>
      <c r="C723">
        <v>18198</v>
      </c>
      <c r="D723">
        <v>13293</v>
      </c>
      <c r="E723">
        <v>0</v>
      </c>
      <c r="F723" s="17">
        <v>0</v>
      </c>
      <c r="G723" s="17"/>
      <c r="H723" s="17"/>
      <c r="I723" s="17"/>
      <c r="J723" s="17"/>
      <c r="K723" s="17"/>
      <c r="L723">
        <v>2</v>
      </c>
      <c r="M723">
        <v>9324</v>
      </c>
      <c r="N723">
        <v>5343</v>
      </c>
      <c r="O723">
        <v>2855</v>
      </c>
      <c r="P723" s="17">
        <v>25110</v>
      </c>
      <c r="Q723" s="18">
        <f t="shared" si="11"/>
        <v>1808516</v>
      </c>
      <c r="S723" s="25"/>
    </row>
    <row r="724" spans="1:19" ht="12.75">
      <c r="A724" s="1">
        <v>36463</v>
      </c>
      <c r="B724">
        <v>1778808</v>
      </c>
      <c r="C724">
        <v>16879</v>
      </c>
      <c r="D724">
        <v>13164</v>
      </c>
      <c r="E724">
        <v>0</v>
      </c>
      <c r="F724" s="17">
        <v>0</v>
      </c>
      <c r="G724" s="17"/>
      <c r="H724" s="17"/>
      <c r="I724" s="17"/>
      <c r="J724" s="17"/>
      <c r="K724" s="17"/>
      <c r="L724">
        <v>0</v>
      </c>
      <c r="M724">
        <v>9335</v>
      </c>
      <c r="N724">
        <v>4704</v>
      </c>
      <c r="O724">
        <v>2855</v>
      </c>
      <c r="P724" s="17">
        <v>25110</v>
      </c>
      <c r="Q724" s="18">
        <f t="shared" si="11"/>
        <v>1850855</v>
      </c>
      <c r="S724" s="25"/>
    </row>
    <row r="725" spans="1:19" ht="12.75">
      <c r="A725" s="1">
        <v>36470</v>
      </c>
      <c r="B725">
        <v>1757717</v>
      </c>
      <c r="C725">
        <v>18175</v>
      </c>
      <c r="D725">
        <v>12985</v>
      </c>
      <c r="E725">
        <v>0</v>
      </c>
      <c r="F725" s="17">
        <v>0</v>
      </c>
      <c r="G725" s="17"/>
      <c r="H725" s="17"/>
      <c r="I725" s="17"/>
      <c r="J725" s="17"/>
      <c r="K725" s="17"/>
      <c r="L725">
        <v>2</v>
      </c>
      <c r="M725">
        <v>8937</v>
      </c>
      <c r="N725">
        <v>4383</v>
      </c>
      <c r="O725">
        <v>2420</v>
      </c>
      <c r="P725" s="17">
        <v>25110</v>
      </c>
      <c r="Q725" s="18">
        <f t="shared" si="11"/>
        <v>1829729</v>
      </c>
      <c r="S725" s="25"/>
    </row>
    <row r="726" spans="1:19" ht="12.75">
      <c r="A726" s="1">
        <v>36477</v>
      </c>
      <c r="B726">
        <v>1865246</v>
      </c>
      <c r="C726">
        <v>17817</v>
      </c>
      <c r="D726">
        <v>13489</v>
      </c>
      <c r="E726">
        <v>0</v>
      </c>
      <c r="F726" s="17">
        <v>0</v>
      </c>
      <c r="G726" s="17"/>
      <c r="H726" s="17"/>
      <c r="I726" s="17"/>
      <c r="J726" s="17"/>
      <c r="K726" s="17"/>
      <c r="L726">
        <v>0</v>
      </c>
      <c r="M726">
        <v>8181</v>
      </c>
      <c r="N726">
        <v>5390</v>
      </c>
      <c r="O726">
        <v>1936</v>
      </c>
      <c r="P726" s="17">
        <v>20088</v>
      </c>
      <c r="Q726" s="18">
        <f t="shared" si="11"/>
        <v>1932147</v>
      </c>
      <c r="S726" s="25"/>
    </row>
    <row r="727" spans="1:19" ht="12.75">
      <c r="A727" s="1">
        <v>36484</v>
      </c>
      <c r="B727">
        <v>1776531</v>
      </c>
      <c r="C727">
        <v>18318</v>
      </c>
      <c r="D727">
        <v>12365</v>
      </c>
      <c r="E727">
        <v>0</v>
      </c>
      <c r="F727" s="17">
        <v>0</v>
      </c>
      <c r="G727" s="17"/>
      <c r="H727" s="17"/>
      <c r="I727" s="17"/>
      <c r="J727" s="17"/>
      <c r="K727" s="17"/>
      <c r="L727">
        <v>0</v>
      </c>
      <c r="M727">
        <v>8045</v>
      </c>
      <c r="N727">
        <v>2986</v>
      </c>
      <c r="O727">
        <v>2420</v>
      </c>
      <c r="P727" s="17">
        <v>25110</v>
      </c>
      <c r="Q727" s="18">
        <f t="shared" si="11"/>
        <v>1845775</v>
      </c>
      <c r="S727" s="25"/>
    </row>
    <row r="728" spans="1:19" ht="12.75">
      <c r="A728" s="1">
        <v>36491</v>
      </c>
      <c r="B728">
        <v>2189233</v>
      </c>
      <c r="C728">
        <v>19749</v>
      </c>
      <c r="D728">
        <v>14194</v>
      </c>
      <c r="E728">
        <v>0</v>
      </c>
      <c r="F728" s="17">
        <v>0</v>
      </c>
      <c r="G728" s="17"/>
      <c r="H728" s="17"/>
      <c r="I728" s="17"/>
      <c r="J728" s="17"/>
      <c r="K728" s="17"/>
      <c r="L728">
        <v>3</v>
      </c>
      <c r="M728">
        <v>10418</v>
      </c>
      <c r="N728">
        <v>4923</v>
      </c>
      <c r="O728">
        <v>1936</v>
      </c>
      <c r="P728" s="17">
        <v>20088</v>
      </c>
      <c r="Q728" s="18">
        <f t="shared" si="11"/>
        <v>2260544</v>
      </c>
      <c r="S728" s="25"/>
    </row>
    <row r="729" spans="1:19" ht="12.75">
      <c r="A729" s="1">
        <v>36498</v>
      </c>
      <c r="B729">
        <v>2048966</v>
      </c>
      <c r="C729">
        <v>20828</v>
      </c>
      <c r="D729">
        <v>13430</v>
      </c>
      <c r="E729">
        <v>0</v>
      </c>
      <c r="F729" s="17">
        <v>0</v>
      </c>
      <c r="G729" s="17"/>
      <c r="H729" s="17"/>
      <c r="I729" s="17"/>
      <c r="J729" s="17"/>
      <c r="K729" s="17"/>
      <c r="L729">
        <v>0</v>
      </c>
      <c r="M729">
        <v>9657</v>
      </c>
      <c r="N729">
        <v>4963</v>
      </c>
      <c r="O729">
        <v>2153</v>
      </c>
      <c r="P729" s="17">
        <v>25110</v>
      </c>
      <c r="Q729" s="18">
        <f t="shared" si="11"/>
        <v>2125107</v>
      </c>
      <c r="S729" s="25"/>
    </row>
    <row r="730" spans="1:19" ht="12.75">
      <c r="A730" s="1">
        <v>36505</v>
      </c>
      <c r="B730">
        <v>2145230</v>
      </c>
      <c r="C730">
        <v>19325</v>
      </c>
      <c r="D730">
        <v>14128</v>
      </c>
      <c r="E730">
        <v>0</v>
      </c>
      <c r="F730" s="17">
        <v>0</v>
      </c>
      <c r="G730" s="17"/>
      <c r="H730" s="17"/>
      <c r="I730" s="17"/>
      <c r="J730" s="17"/>
      <c r="K730" s="17"/>
      <c r="L730">
        <v>0</v>
      </c>
      <c r="M730">
        <v>9297</v>
      </c>
      <c r="N730">
        <v>6640</v>
      </c>
      <c r="O730">
        <v>1975</v>
      </c>
      <c r="P730" s="17">
        <v>25110</v>
      </c>
      <c r="Q730" s="18">
        <f t="shared" si="11"/>
        <v>2221705</v>
      </c>
      <c r="S730" s="25"/>
    </row>
    <row r="731" spans="1:19" ht="12.75">
      <c r="A731" s="1">
        <v>36512</v>
      </c>
      <c r="B731">
        <v>2098201</v>
      </c>
      <c r="C731">
        <v>20317</v>
      </c>
      <c r="D731">
        <v>12880</v>
      </c>
      <c r="E731">
        <v>0</v>
      </c>
      <c r="F731" s="17">
        <v>0</v>
      </c>
      <c r="G731" s="17"/>
      <c r="H731" s="17"/>
      <c r="I731" s="17"/>
      <c r="J731" s="17"/>
      <c r="K731" s="17"/>
      <c r="L731">
        <v>0</v>
      </c>
      <c r="M731">
        <v>9377</v>
      </c>
      <c r="N731">
        <v>5612</v>
      </c>
      <c r="O731">
        <v>1975</v>
      </c>
      <c r="P731" s="17">
        <v>25110</v>
      </c>
      <c r="Q731" s="18">
        <f t="shared" si="11"/>
        <v>2173472</v>
      </c>
      <c r="S731" s="25"/>
    </row>
    <row r="732" spans="1:19" ht="12.75">
      <c r="A732" s="1">
        <v>36519</v>
      </c>
      <c r="B732">
        <v>2245166</v>
      </c>
      <c r="C732">
        <v>18689</v>
      </c>
      <c r="D732">
        <v>13309</v>
      </c>
      <c r="E732">
        <v>0</v>
      </c>
      <c r="F732" s="17">
        <v>0</v>
      </c>
      <c r="G732" s="17"/>
      <c r="H732" s="17"/>
      <c r="I732" s="17"/>
      <c r="J732" s="17"/>
      <c r="K732" s="17"/>
      <c r="L732">
        <v>0</v>
      </c>
      <c r="M732">
        <v>7042</v>
      </c>
      <c r="N732">
        <v>5991</v>
      </c>
      <c r="O732">
        <v>1580</v>
      </c>
      <c r="P732" s="17">
        <v>20088</v>
      </c>
      <c r="Q732" s="18">
        <f t="shared" si="11"/>
        <v>2311865</v>
      </c>
      <c r="S732" s="25"/>
    </row>
    <row r="733" spans="1:19" ht="12.75">
      <c r="A733" s="1">
        <v>36526</v>
      </c>
      <c r="B733">
        <v>2760446</v>
      </c>
      <c r="C733">
        <v>22397</v>
      </c>
      <c r="D733">
        <v>14189</v>
      </c>
      <c r="E733">
        <v>0</v>
      </c>
      <c r="F733" s="17">
        <v>0</v>
      </c>
      <c r="G733" s="17"/>
      <c r="H733" s="17"/>
      <c r="I733" s="17"/>
      <c r="J733" s="17"/>
      <c r="K733" s="17"/>
      <c r="L733">
        <v>1</v>
      </c>
      <c r="M733">
        <v>9636</v>
      </c>
      <c r="N733">
        <v>5465</v>
      </c>
      <c r="O733">
        <v>1580</v>
      </c>
      <c r="P733" s="17">
        <v>20088</v>
      </c>
      <c r="Q733" s="18">
        <f t="shared" si="11"/>
        <v>2833802</v>
      </c>
      <c r="S733" s="25"/>
    </row>
    <row r="734" spans="1:19" ht="12.75">
      <c r="A734" s="1">
        <v>36533</v>
      </c>
      <c r="B734">
        <v>2683905</v>
      </c>
      <c r="C734">
        <v>19883</v>
      </c>
      <c r="D734">
        <v>14223</v>
      </c>
      <c r="E734">
        <v>0</v>
      </c>
      <c r="F734" s="17">
        <v>0</v>
      </c>
      <c r="G734" s="17"/>
      <c r="H734" s="17"/>
      <c r="I734" s="17"/>
      <c r="J734" s="17"/>
      <c r="K734" s="17"/>
      <c r="L734">
        <v>0</v>
      </c>
      <c r="M734">
        <v>9173</v>
      </c>
      <c r="N734">
        <v>7194</v>
      </c>
      <c r="O734">
        <v>630</v>
      </c>
      <c r="P734" s="17">
        <v>22870</v>
      </c>
      <c r="Q734" s="18">
        <f t="shared" si="11"/>
        <v>2757878</v>
      </c>
      <c r="S734" s="25"/>
    </row>
    <row r="735" spans="1:19" ht="12.75">
      <c r="A735" s="1">
        <v>36540</v>
      </c>
      <c r="B735">
        <v>2587476</v>
      </c>
      <c r="C735">
        <v>21211</v>
      </c>
      <c r="D735">
        <v>13809</v>
      </c>
      <c r="E735">
        <v>0</v>
      </c>
      <c r="F735" s="17">
        <v>0</v>
      </c>
      <c r="G735" s="17"/>
      <c r="H735" s="17"/>
      <c r="I735" s="17"/>
      <c r="J735" s="17"/>
      <c r="K735" s="17"/>
      <c r="L735">
        <v>0</v>
      </c>
      <c r="M735">
        <v>9150</v>
      </c>
      <c r="N735">
        <v>5710</v>
      </c>
      <c r="O735">
        <v>630</v>
      </c>
      <c r="P735" s="17">
        <v>22870</v>
      </c>
      <c r="Q735" s="18">
        <f t="shared" si="11"/>
        <v>2660856</v>
      </c>
      <c r="S735" s="25"/>
    </row>
    <row r="736" spans="1:19" ht="12.75">
      <c r="A736" s="1">
        <v>36547</v>
      </c>
      <c r="B736">
        <v>2545804</v>
      </c>
      <c r="C736">
        <v>18813</v>
      </c>
      <c r="D736">
        <v>14213</v>
      </c>
      <c r="E736">
        <v>0</v>
      </c>
      <c r="F736" s="17">
        <v>0</v>
      </c>
      <c r="G736" s="17"/>
      <c r="H736" s="17"/>
      <c r="I736" s="17"/>
      <c r="J736" s="17"/>
      <c r="K736" s="17"/>
      <c r="L736">
        <v>1</v>
      </c>
      <c r="M736">
        <v>9649</v>
      </c>
      <c r="N736">
        <v>6470</v>
      </c>
      <c r="O736">
        <v>504</v>
      </c>
      <c r="P736" s="17">
        <v>18296</v>
      </c>
      <c r="Q736" s="18">
        <f t="shared" si="11"/>
        <v>2613750</v>
      </c>
      <c r="S736" s="25"/>
    </row>
    <row r="737" spans="1:19" ht="12.75">
      <c r="A737" s="1">
        <v>36554</v>
      </c>
      <c r="B737">
        <v>2675566</v>
      </c>
      <c r="C737">
        <v>20071</v>
      </c>
      <c r="D737">
        <v>13739</v>
      </c>
      <c r="E737">
        <v>0</v>
      </c>
      <c r="F737" s="17">
        <v>0</v>
      </c>
      <c r="G737" s="17"/>
      <c r="H737" s="17"/>
      <c r="I737" s="17"/>
      <c r="J737" s="17"/>
      <c r="K737" s="17"/>
      <c r="L737">
        <v>0</v>
      </c>
      <c r="M737">
        <v>9942</v>
      </c>
      <c r="N737">
        <v>5524</v>
      </c>
      <c r="O737">
        <v>630</v>
      </c>
      <c r="P737" s="17">
        <v>22870</v>
      </c>
      <c r="Q737" s="18">
        <f t="shared" si="11"/>
        <v>2748342</v>
      </c>
      <c r="S737" s="25"/>
    </row>
    <row r="738" spans="1:19" ht="12.75">
      <c r="A738" s="1">
        <v>36561</v>
      </c>
      <c r="B738">
        <v>2616322</v>
      </c>
      <c r="C738">
        <v>17096</v>
      </c>
      <c r="D738">
        <v>13929</v>
      </c>
      <c r="E738">
        <v>0</v>
      </c>
      <c r="F738" s="17">
        <v>0</v>
      </c>
      <c r="G738" s="17"/>
      <c r="H738" s="17"/>
      <c r="I738" s="17"/>
      <c r="J738" s="17"/>
      <c r="K738" s="17"/>
      <c r="L738">
        <v>0</v>
      </c>
      <c r="M738">
        <v>9503</v>
      </c>
      <c r="N738">
        <v>6971</v>
      </c>
      <c r="O738">
        <v>1702</v>
      </c>
      <c r="P738" s="17">
        <v>22870</v>
      </c>
      <c r="Q738" s="18">
        <f t="shared" si="11"/>
        <v>2688393</v>
      </c>
      <c r="S738" s="25"/>
    </row>
    <row r="739" spans="1:19" ht="12.75">
      <c r="A739" s="1">
        <v>36568</v>
      </c>
      <c r="B739">
        <v>2657246</v>
      </c>
      <c r="C739">
        <v>18887</v>
      </c>
      <c r="D739">
        <v>13699</v>
      </c>
      <c r="E739">
        <v>0</v>
      </c>
      <c r="F739" s="17">
        <v>0</v>
      </c>
      <c r="G739" s="17"/>
      <c r="H739" s="17"/>
      <c r="I739" s="17"/>
      <c r="J739" s="17"/>
      <c r="K739" s="17"/>
      <c r="L739">
        <v>0</v>
      </c>
      <c r="M739">
        <v>9826</v>
      </c>
      <c r="N739">
        <v>6492</v>
      </c>
      <c r="O739">
        <v>1970</v>
      </c>
      <c r="P739" s="17">
        <v>22870</v>
      </c>
      <c r="Q739" s="18">
        <f t="shared" si="11"/>
        <v>2730990</v>
      </c>
      <c r="S739" s="25"/>
    </row>
    <row r="740" spans="1:19" ht="12.75">
      <c r="A740" s="1">
        <v>36575</v>
      </c>
      <c r="B740">
        <v>2518515</v>
      </c>
      <c r="C740">
        <v>15984</v>
      </c>
      <c r="D740">
        <v>13407</v>
      </c>
      <c r="E740">
        <v>0</v>
      </c>
      <c r="F740" s="17">
        <v>0</v>
      </c>
      <c r="G740" s="17"/>
      <c r="H740" s="17"/>
      <c r="I740" s="17"/>
      <c r="J740" s="17"/>
      <c r="K740" s="17"/>
      <c r="L740">
        <v>0</v>
      </c>
      <c r="M740">
        <v>9137</v>
      </c>
      <c r="N740">
        <v>6117</v>
      </c>
      <c r="O740">
        <v>1970</v>
      </c>
      <c r="P740" s="17">
        <v>22870</v>
      </c>
      <c r="Q740" s="18">
        <f t="shared" si="11"/>
        <v>2588000</v>
      </c>
      <c r="S740" s="25"/>
    </row>
    <row r="741" spans="1:19" ht="12.75">
      <c r="A741" s="1">
        <v>36582</v>
      </c>
      <c r="B741">
        <v>2627892</v>
      </c>
      <c r="C741">
        <v>18172</v>
      </c>
      <c r="D741">
        <v>13455</v>
      </c>
      <c r="E741">
        <v>0</v>
      </c>
      <c r="F741" s="17">
        <v>0</v>
      </c>
      <c r="G741" s="17"/>
      <c r="H741" s="17"/>
      <c r="I741" s="17"/>
      <c r="J741" s="17"/>
      <c r="K741" s="17"/>
      <c r="L741">
        <v>0</v>
      </c>
      <c r="M741">
        <v>10226</v>
      </c>
      <c r="N741">
        <v>6517</v>
      </c>
      <c r="O741">
        <v>1576</v>
      </c>
      <c r="P741" s="17">
        <v>18296</v>
      </c>
      <c r="Q741" s="18">
        <f t="shared" si="11"/>
        <v>2696134</v>
      </c>
      <c r="S741" s="25"/>
    </row>
    <row r="742" spans="1:19" ht="12.75">
      <c r="A742" s="1">
        <v>36589</v>
      </c>
      <c r="B742">
        <v>2476270</v>
      </c>
      <c r="C742">
        <v>15458</v>
      </c>
      <c r="D742">
        <v>13294</v>
      </c>
      <c r="E742">
        <v>0</v>
      </c>
      <c r="F742" s="17">
        <v>0</v>
      </c>
      <c r="G742" s="17"/>
      <c r="H742" s="17"/>
      <c r="I742" s="17"/>
      <c r="J742" s="17"/>
      <c r="K742" s="17"/>
      <c r="L742">
        <v>339</v>
      </c>
      <c r="M742">
        <v>10065</v>
      </c>
      <c r="N742">
        <v>6953</v>
      </c>
      <c r="O742">
        <v>941</v>
      </c>
      <c r="P742" s="17">
        <v>22870</v>
      </c>
      <c r="Q742" s="18">
        <f t="shared" si="11"/>
        <v>2546190</v>
      </c>
      <c r="S742" s="25"/>
    </row>
    <row r="743" spans="1:19" ht="12.75">
      <c r="A743" s="1">
        <v>36596</v>
      </c>
      <c r="B743">
        <v>2460166</v>
      </c>
      <c r="C743">
        <v>16661</v>
      </c>
      <c r="D743">
        <v>12816</v>
      </c>
      <c r="E743">
        <v>0</v>
      </c>
      <c r="F743" s="17">
        <v>0</v>
      </c>
      <c r="G743" s="17"/>
      <c r="H743" s="17"/>
      <c r="I743" s="17"/>
      <c r="J743" s="17"/>
      <c r="K743" s="17"/>
      <c r="L743">
        <v>3598</v>
      </c>
      <c r="M743">
        <v>11170</v>
      </c>
      <c r="N743">
        <v>5860</v>
      </c>
      <c r="O743">
        <v>255</v>
      </c>
      <c r="P743" s="17">
        <v>22870</v>
      </c>
      <c r="Q743" s="18">
        <f t="shared" si="11"/>
        <v>2533396</v>
      </c>
      <c r="S743" s="25"/>
    </row>
    <row r="744" spans="1:19" ht="12.75">
      <c r="A744" s="1">
        <v>36603</v>
      </c>
      <c r="B744">
        <v>2326042</v>
      </c>
      <c r="C744">
        <v>16553</v>
      </c>
      <c r="D744">
        <v>13028</v>
      </c>
      <c r="E744">
        <v>0</v>
      </c>
      <c r="F744" s="17">
        <v>0</v>
      </c>
      <c r="G744" s="17"/>
      <c r="H744" s="17"/>
      <c r="I744" s="17"/>
      <c r="J744" s="17"/>
      <c r="K744" s="17"/>
      <c r="L744">
        <v>1441</v>
      </c>
      <c r="M744">
        <v>10915</v>
      </c>
      <c r="N744">
        <v>7774</v>
      </c>
      <c r="O744">
        <v>255</v>
      </c>
      <c r="P744" s="17">
        <v>22870</v>
      </c>
      <c r="Q744" s="18">
        <f t="shared" si="11"/>
        <v>2398878</v>
      </c>
      <c r="S744" s="25"/>
    </row>
    <row r="745" spans="1:19" ht="12.75">
      <c r="A745" s="1">
        <v>36610</v>
      </c>
      <c r="B745">
        <v>2302213</v>
      </c>
      <c r="C745">
        <v>15661</v>
      </c>
      <c r="D745">
        <v>12773</v>
      </c>
      <c r="E745">
        <v>0</v>
      </c>
      <c r="F745" s="17">
        <v>0</v>
      </c>
      <c r="G745" s="17"/>
      <c r="H745" s="17"/>
      <c r="I745" s="17"/>
      <c r="J745" s="17"/>
      <c r="K745" s="17"/>
      <c r="L745">
        <v>3610</v>
      </c>
      <c r="M745">
        <v>11366</v>
      </c>
      <c r="N745">
        <v>7938</v>
      </c>
      <c r="O745">
        <v>255</v>
      </c>
      <c r="P745" s="17">
        <v>22870</v>
      </c>
      <c r="Q745" s="18">
        <f t="shared" si="11"/>
        <v>2376686</v>
      </c>
      <c r="S745" s="25"/>
    </row>
    <row r="746" spans="1:19" ht="12.75">
      <c r="A746" s="1">
        <v>36617</v>
      </c>
      <c r="B746">
        <v>2165817</v>
      </c>
      <c r="C746">
        <v>13602</v>
      </c>
      <c r="D746">
        <v>12705</v>
      </c>
      <c r="E746">
        <v>0</v>
      </c>
      <c r="F746" s="17">
        <v>0</v>
      </c>
      <c r="G746" s="17"/>
      <c r="H746" s="17"/>
      <c r="I746" s="17"/>
      <c r="J746" s="17"/>
      <c r="K746" s="17"/>
      <c r="L746">
        <v>1727</v>
      </c>
      <c r="M746">
        <v>11235</v>
      </c>
      <c r="N746">
        <v>7206</v>
      </c>
      <c r="O746">
        <v>255</v>
      </c>
      <c r="P746" s="17">
        <v>22870</v>
      </c>
      <c r="Q746" s="18">
        <f t="shared" si="11"/>
        <v>2235417</v>
      </c>
      <c r="S746" s="25"/>
    </row>
    <row r="747" spans="1:19" ht="12.75">
      <c r="A747" s="1">
        <v>36624</v>
      </c>
      <c r="B747">
        <v>2112557</v>
      </c>
      <c r="C747">
        <v>14164</v>
      </c>
      <c r="D747">
        <v>12149</v>
      </c>
      <c r="E747">
        <v>0</v>
      </c>
      <c r="F747" s="17">
        <v>0</v>
      </c>
      <c r="G747" s="17"/>
      <c r="H747" s="17"/>
      <c r="I747" s="17"/>
      <c r="J747" s="17"/>
      <c r="K747" s="17"/>
      <c r="L747">
        <v>3422</v>
      </c>
      <c r="M747">
        <v>11733</v>
      </c>
      <c r="N747">
        <v>5776</v>
      </c>
      <c r="O747">
        <v>315</v>
      </c>
      <c r="P747" s="17">
        <v>21830</v>
      </c>
      <c r="Q747" s="18">
        <f t="shared" si="11"/>
        <v>2181946</v>
      </c>
      <c r="S747" s="25"/>
    </row>
    <row r="748" spans="1:19" ht="12.75">
      <c r="A748" s="1">
        <v>36631</v>
      </c>
      <c r="B748">
        <v>2007555</v>
      </c>
      <c r="C748">
        <v>12564</v>
      </c>
      <c r="D748">
        <v>12157</v>
      </c>
      <c r="E748">
        <v>0</v>
      </c>
      <c r="F748" s="17">
        <v>0</v>
      </c>
      <c r="G748" s="17"/>
      <c r="H748" s="17"/>
      <c r="I748" s="17"/>
      <c r="J748" s="17"/>
      <c r="K748" s="17"/>
      <c r="L748">
        <v>1886</v>
      </c>
      <c r="M748">
        <v>10886</v>
      </c>
      <c r="N748">
        <v>4712</v>
      </c>
      <c r="O748">
        <v>315</v>
      </c>
      <c r="P748" s="17">
        <v>21830</v>
      </c>
      <c r="Q748" s="18">
        <f t="shared" si="11"/>
        <v>2071905</v>
      </c>
      <c r="S748" s="25"/>
    </row>
    <row r="749" spans="1:19" ht="12.75">
      <c r="A749" s="1">
        <v>36638</v>
      </c>
      <c r="B749">
        <v>2015181</v>
      </c>
      <c r="C749">
        <v>12962</v>
      </c>
      <c r="D749">
        <v>11981</v>
      </c>
      <c r="E749">
        <v>0</v>
      </c>
      <c r="F749" s="17">
        <v>0</v>
      </c>
      <c r="G749" s="17"/>
      <c r="H749" s="17"/>
      <c r="I749" s="17"/>
      <c r="J749" s="17"/>
      <c r="K749" s="17"/>
      <c r="L749">
        <v>3393</v>
      </c>
      <c r="M749">
        <v>10930</v>
      </c>
      <c r="N749">
        <v>4855</v>
      </c>
      <c r="O749">
        <v>315</v>
      </c>
      <c r="P749" s="17">
        <v>21830</v>
      </c>
      <c r="Q749" s="18">
        <f t="shared" si="11"/>
        <v>2081447</v>
      </c>
      <c r="S749" s="25"/>
    </row>
    <row r="750" spans="1:19" ht="12.75">
      <c r="A750" s="1">
        <v>36645</v>
      </c>
      <c r="B750">
        <v>1956801</v>
      </c>
      <c r="C750">
        <v>11381</v>
      </c>
      <c r="D750">
        <v>12029</v>
      </c>
      <c r="E750">
        <v>0</v>
      </c>
      <c r="F750" s="17">
        <v>0</v>
      </c>
      <c r="G750" s="17"/>
      <c r="H750" s="17"/>
      <c r="I750" s="17"/>
      <c r="J750" s="17"/>
      <c r="K750" s="17"/>
      <c r="L750">
        <v>1997</v>
      </c>
      <c r="M750">
        <v>11810</v>
      </c>
      <c r="N750">
        <v>4905</v>
      </c>
      <c r="O750">
        <v>315</v>
      </c>
      <c r="P750" s="17">
        <v>21830</v>
      </c>
      <c r="Q750" s="18">
        <f t="shared" si="11"/>
        <v>2021068</v>
      </c>
      <c r="S750" s="25"/>
    </row>
    <row r="751" spans="1:19" ht="12.75">
      <c r="A751" s="1">
        <v>36652</v>
      </c>
      <c r="B751">
        <v>1854431</v>
      </c>
      <c r="C751">
        <v>11899</v>
      </c>
      <c r="D751">
        <v>11687</v>
      </c>
      <c r="E751">
        <v>0</v>
      </c>
      <c r="F751" s="17">
        <v>0</v>
      </c>
      <c r="G751" s="17"/>
      <c r="H751" s="17"/>
      <c r="I751" s="17"/>
      <c r="J751" s="17"/>
      <c r="K751" s="17"/>
      <c r="L751">
        <v>2823</v>
      </c>
      <c r="M751">
        <v>11689</v>
      </c>
      <c r="N751">
        <v>3731</v>
      </c>
      <c r="O751">
        <v>180</v>
      </c>
      <c r="P751" s="17">
        <v>21830</v>
      </c>
      <c r="Q751" s="18">
        <f t="shared" si="11"/>
        <v>1918270</v>
      </c>
      <c r="S751" s="25"/>
    </row>
    <row r="752" spans="1:19" ht="12.75">
      <c r="A752" s="1">
        <v>36659</v>
      </c>
      <c r="B752">
        <v>1836561</v>
      </c>
      <c r="C752">
        <v>10833</v>
      </c>
      <c r="D752">
        <v>11786</v>
      </c>
      <c r="E752">
        <v>0</v>
      </c>
      <c r="F752" s="17">
        <v>0</v>
      </c>
      <c r="G752" s="17"/>
      <c r="H752" s="17"/>
      <c r="I752" s="17"/>
      <c r="J752" s="17"/>
      <c r="K752" s="17"/>
      <c r="L752">
        <v>1841</v>
      </c>
      <c r="M752">
        <v>11609</v>
      </c>
      <c r="N752">
        <v>4791</v>
      </c>
      <c r="O752">
        <v>180</v>
      </c>
      <c r="P752" s="17">
        <v>21830</v>
      </c>
      <c r="Q752" s="18">
        <f t="shared" si="11"/>
        <v>1899431</v>
      </c>
      <c r="S752" s="25"/>
    </row>
    <row r="753" spans="1:19" ht="12.75">
      <c r="A753" s="1">
        <v>36666</v>
      </c>
      <c r="B753">
        <v>1798969</v>
      </c>
      <c r="C753">
        <v>11314</v>
      </c>
      <c r="D753">
        <v>11532</v>
      </c>
      <c r="E753">
        <v>0</v>
      </c>
      <c r="F753" s="17">
        <v>0</v>
      </c>
      <c r="G753" s="17"/>
      <c r="H753" s="17"/>
      <c r="I753" s="17"/>
      <c r="J753" s="17"/>
      <c r="K753" s="17"/>
      <c r="L753">
        <v>2249</v>
      </c>
      <c r="M753">
        <v>11247</v>
      </c>
      <c r="N753">
        <v>4095</v>
      </c>
      <c r="O753">
        <v>180</v>
      </c>
      <c r="P753" s="17">
        <v>21830</v>
      </c>
      <c r="Q753" s="18">
        <f t="shared" si="11"/>
        <v>1861416</v>
      </c>
      <c r="S753" s="25"/>
    </row>
    <row r="754" spans="1:19" ht="12.75">
      <c r="A754" s="1">
        <v>36673</v>
      </c>
      <c r="B754">
        <v>1775051</v>
      </c>
      <c r="C754">
        <v>10607</v>
      </c>
      <c r="D754">
        <v>11243</v>
      </c>
      <c r="E754">
        <v>0</v>
      </c>
      <c r="F754" s="17">
        <v>0</v>
      </c>
      <c r="G754" s="17"/>
      <c r="H754" s="17"/>
      <c r="I754" s="17"/>
      <c r="J754" s="17"/>
      <c r="K754" s="17"/>
      <c r="L754">
        <v>1634</v>
      </c>
      <c r="M754">
        <v>10453</v>
      </c>
      <c r="N754">
        <v>4172</v>
      </c>
      <c r="O754">
        <v>180</v>
      </c>
      <c r="P754" s="17">
        <v>21830</v>
      </c>
      <c r="Q754" s="18">
        <f t="shared" si="11"/>
        <v>1835170</v>
      </c>
      <c r="S754" s="25"/>
    </row>
    <row r="755" spans="1:19" ht="12.75">
      <c r="A755" s="1">
        <v>36680</v>
      </c>
      <c r="B755">
        <v>1848428</v>
      </c>
      <c r="C755">
        <v>12220</v>
      </c>
      <c r="D755">
        <v>11491</v>
      </c>
      <c r="E755">
        <v>0</v>
      </c>
      <c r="F755" s="17">
        <v>0</v>
      </c>
      <c r="G755" s="17"/>
      <c r="H755" s="17"/>
      <c r="I755" s="17"/>
      <c r="J755" s="17"/>
      <c r="K755" s="17"/>
      <c r="L755">
        <v>702</v>
      </c>
      <c r="M755">
        <v>11383</v>
      </c>
      <c r="N755">
        <v>4243</v>
      </c>
      <c r="O755">
        <v>98</v>
      </c>
      <c r="P755" s="17">
        <v>17464</v>
      </c>
      <c r="Q755" s="18">
        <f t="shared" si="11"/>
        <v>1906029</v>
      </c>
      <c r="S755" s="25"/>
    </row>
    <row r="756" spans="1:19" ht="12.75">
      <c r="A756" s="1">
        <v>36687</v>
      </c>
      <c r="B756">
        <v>1835130</v>
      </c>
      <c r="C756">
        <v>11883</v>
      </c>
      <c r="D756">
        <v>11571</v>
      </c>
      <c r="E756">
        <v>0</v>
      </c>
      <c r="F756" s="17">
        <v>0</v>
      </c>
      <c r="G756" s="17"/>
      <c r="H756" s="17"/>
      <c r="I756" s="17"/>
      <c r="J756" s="17"/>
      <c r="K756" s="17"/>
      <c r="L756">
        <v>40</v>
      </c>
      <c r="M756">
        <v>10815</v>
      </c>
      <c r="N756">
        <v>3871</v>
      </c>
      <c r="O756">
        <v>65</v>
      </c>
      <c r="P756" s="17">
        <v>21830</v>
      </c>
      <c r="Q756" s="18">
        <f t="shared" si="11"/>
        <v>1895205</v>
      </c>
      <c r="S756" s="25"/>
    </row>
    <row r="757" spans="1:19" ht="12.75">
      <c r="A757" s="1">
        <v>36694</v>
      </c>
      <c r="B757">
        <v>1868811</v>
      </c>
      <c r="C757">
        <v>12832</v>
      </c>
      <c r="D757">
        <v>11493</v>
      </c>
      <c r="E757">
        <v>0</v>
      </c>
      <c r="F757" s="17">
        <v>0</v>
      </c>
      <c r="G757" s="17"/>
      <c r="H757" s="17"/>
      <c r="I757" s="17"/>
      <c r="J757" s="17"/>
      <c r="K757" s="17"/>
      <c r="L757">
        <v>9</v>
      </c>
      <c r="M757">
        <v>10562</v>
      </c>
      <c r="N757">
        <v>4232</v>
      </c>
      <c r="O757">
        <v>65</v>
      </c>
      <c r="P757" s="17">
        <v>21830</v>
      </c>
      <c r="Q757" s="18">
        <f t="shared" si="11"/>
        <v>1929834</v>
      </c>
      <c r="S757" s="25"/>
    </row>
    <row r="758" spans="1:19" ht="12.75">
      <c r="A758" s="1">
        <v>36701</v>
      </c>
      <c r="B758">
        <v>1874760</v>
      </c>
      <c r="C758">
        <v>12446</v>
      </c>
      <c r="D758">
        <v>11387</v>
      </c>
      <c r="E758">
        <v>0</v>
      </c>
      <c r="F758" s="17">
        <v>0</v>
      </c>
      <c r="G758" s="17"/>
      <c r="H758" s="17"/>
      <c r="I758" s="17"/>
      <c r="J758" s="17"/>
      <c r="K758" s="17"/>
      <c r="L758">
        <v>3</v>
      </c>
      <c r="M758">
        <v>9863</v>
      </c>
      <c r="N758">
        <v>4594</v>
      </c>
      <c r="O758">
        <v>65</v>
      </c>
      <c r="P758" s="17">
        <v>21830</v>
      </c>
      <c r="Q758" s="18">
        <f t="shared" si="11"/>
        <v>1934948</v>
      </c>
      <c r="S758" s="25"/>
    </row>
    <row r="759" spans="1:19" ht="12.75">
      <c r="A759" s="1">
        <v>36708</v>
      </c>
      <c r="B759">
        <v>1861995</v>
      </c>
      <c r="C759">
        <v>13204</v>
      </c>
      <c r="D759">
        <v>11097</v>
      </c>
      <c r="E759">
        <v>0</v>
      </c>
      <c r="F759" s="17">
        <v>0</v>
      </c>
      <c r="G759" s="17"/>
      <c r="H759" s="17"/>
      <c r="I759" s="17"/>
      <c r="J759" s="17"/>
      <c r="K759" s="17"/>
      <c r="L759">
        <v>3</v>
      </c>
      <c r="M759">
        <v>8775</v>
      </c>
      <c r="N759">
        <v>3287</v>
      </c>
      <c r="O759">
        <v>65</v>
      </c>
      <c r="P759" s="17">
        <v>21830</v>
      </c>
      <c r="Q759" s="18">
        <f t="shared" si="11"/>
        <v>1920256</v>
      </c>
      <c r="S759" s="25"/>
    </row>
    <row r="760" spans="1:19" ht="12.75">
      <c r="A760" s="1">
        <v>36715</v>
      </c>
      <c r="B760">
        <v>2139158</v>
      </c>
      <c r="C760">
        <v>14929</v>
      </c>
      <c r="D760">
        <v>11881</v>
      </c>
      <c r="E760">
        <v>0</v>
      </c>
      <c r="F760" s="17">
        <v>0</v>
      </c>
      <c r="G760" s="17"/>
      <c r="H760" s="17"/>
      <c r="I760" s="17"/>
      <c r="J760" s="17"/>
      <c r="K760" s="17"/>
      <c r="L760">
        <v>2</v>
      </c>
      <c r="M760">
        <v>10281</v>
      </c>
      <c r="N760">
        <v>6209</v>
      </c>
      <c r="O760">
        <v>1184</v>
      </c>
      <c r="P760" s="17">
        <v>19768</v>
      </c>
      <c r="Q760" s="18">
        <f t="shared" si="11"/>
        <v>2203412</v>
      </c>
      <c r="S760" s="25"/>
    </row>
    <row r="761" spans="1:19" ht="12.75">
      <c r="A761" s="1">
        <v>36722</v>
      </c>
      <c r="B761">
        <v>2157192</v>
      </c>
      <c r="C761">
        <v>16619</v>
      </c>
      <c r="D761">
        <v>11975</v>
      </c>
      <c r="E761">
        <v>0</v>
      </c>
      <c r="F761" s="17">
        <v>0</v>
      </c>
      <c r="G761" s="17"/>
      <c r="H761" s="17"/>
      <c r="I761" s="17"/>
      <c r="J761" s="17"/>
      <c r="K761" s="17"/>
      <c r="L761">
        <v>0</v>
      </c>
      <c r="M761">
        <v>9573</v>
      </c>
      <c r="N761">
        <v>4924</v>
      </c>
      <c r="O761">
        <v>1480</v>
      </c>
      <c r="P761" s="17">
        <v>24710</v>
      </c>
      <c r="Q761" s="18">
        <f t="shared" si="11"/>
        <v>2226473</v>
      </c>
      <c r="S761" s="25"/>
    </row>
    <row r="762" spans="1:19" ht="12.75">
      <c r="A762" s="1">
        <v>36729</v>
      </c>
      <c r="B762">
        <v>2008523</v>
      </c>
      <c r="C762">
        <v>16245</v>
      </c>
      <c r="D762">
        <v>11890</v>
      </c>
      <c r="E762">
        <v>0</v>
      </c>
      <c r="F762" s="17">
        <v>0</v>
      </c>
      <c r="G762" s="17"/>
      <c r="H762" s="17"/>
      <c r="I762" s="17"/>
      <c r="J762" s="17"/>
      <c r="K762" s="17"/>
      <c r="L762">
        <v>2</v>
      </c>
      <c r="M762">
        <v>9312</v>
      </c>
      <c r="N762">
        <v>5181</v>
      </c>
      <c r="O762">
        <v>1480</v>
      </c>
      <c r="P762" s="17">
        <v>24710</v>
      </c>
      <c r="Q762" s="18">
        <f t="shared" si="11"/>
        <v>2077343</v>
      </c>
      <c r="S762" s="25"/>
    </row>
    <row r="763" spans="1:19" ht="12.75">
      <c r="A763" s="1">
        <v>36736</v>
      </c>
      <c r="B763">
        <v>1998848</v>
      </c>
      <c r="C763">
        <v>18351</v>
      </c>
      <c r="D763">
        <v>12191</v>
      </c>
      <c r="E763">
        <v>0</v>
      </c>
      <c r="F763" s="17">
        <v>0</v>
      </c>
      <c r="G763" s="17"/>
      <c r="H763" s="17"/>
      <c r="I763" s="17"/>
      <c r="J763" s="17"/>
      <c r="K763" s="17"/>
      <c r="L763">
        <v>2</v>
      </c>
      <c r="M763">
        <v>9506</v>
      </c>
      <c r="N763">
        <v>4930</v>
      </c>
      <c r="O763">
        <v>1480</v>
      </c>
      <c r="P763" s="17">
        <v>24710</v>
      </c>
      <c r="Q763" s="18">
        <f t="shared" si="11"/>
        <v>2070018</v>
      </c>
      <c r="S763" s="25"/>
    </row>
    <row r="764" spans="1:19" ht="12.75">
      <c r="A764" s="1">
        <v>36743</v>
      </c>
      <c r="B764">
        <v>1965156</v>
      </c>
      <c r="C764">
        <v>17209</v>
      </c>
      <c r="D764">
        <v>12126</v>
      </c>
      <c r="E764">
        <v>0</v>
      </c>
      <c r="F764" s="17">
        <v>0</v>
      </c>
      <c r="G764" s="17"/>
      <c r="H764" s="17"/>
      <c r="I764" s="17"/>
      <c r="J764" s="17"/>
      <c r="K764" s="17"/>
      <c r="L764">
        <v>2</v>
      </c>
      <c r="M764">
        <v>9731</v>
      </c>
      <c r="N764">
        <v>5558</v>
      </c>
      <c r="O764">
        <v>4668</v>
      </c>
      <c r="P764" s="17">
        <v>24710</v>
      </c>
      <c r="Q764" s="18">
        <f t="shared" si="11"/>
        <v>2039160</v>
      </c>
      <c r="S764" s="25"/>
    </row>
    <row r="765" spans="1:19" ht="12.75">
      <c r="A765" s="1">
        <v>36750</v>
      </c>
      <c r="B765">
        <v>1970649</v>
      </c>
      <c r="C765">
        <v>18610</v>
      </c>
      <c r="D765">
        <v>12358</v>
      </c>
      <c r="E765">
        <v>0</v>
      </c>
      <c r="F765" s="17">
        <v>0</v>
      </c>
      <c r="G765" s="17"/>
      <c r="H765" s="17"/>
      <c r="I765" s="17"/>
      <c r="J765" s="17"/>
      <c r="K765" s="17"/>
      <c r="L765">
        <v>2</v>
      </c>
      <c r="M765">
        <v>8583</v>
      </c>
      <c r="N765">
        <v>7012</v>
      </c>
      <c r="O765">
        <v>5465</v>
      </c>
      <c r="P765" s="17">
        <v>24710</v>
      </c>
      <c r="Q765" s="18">
        <f t="shared" si="11"/>
        <v>2047389</v>
      </c>
      <c r="S765" s="25"/>
    </row>
    <row r="766" spans="1:19" ht="12.75">
      <c r="A766" s="1">
        <v>36757</v>
      </c>
      <c r="B766">
        <v>1955662</v>
      </c>
      <c r="C766">
        <v>18043</v>
      </c>
      <c r="D766">
        <v>12321</v>
      </c>
      <c r="E766">
        <v>0</v>
      </c>
      <c r="F766" s="17">
        <v>0</v>
      </c>
      <c r="G766" s="17"/>
      <c r="H766" s="17"/>
      <c r="I766" s="17"/>
      <c r="J766" s="17"/>
      <c r="K766" s="17"/>
      <c r="L766">
        <v>2</v>
      </c>
      <c r="M766">
        <v>9447</v>
      </c>
      <c r="N766">
        <v>4728</v>
      </c>
      <c r="O766">
        <v>5465</v>
      </c>
      <c r="P766" s="17">
        <v>24710</v>
      </c>
      <c r="Q766" s="18">
        <f t="shared" si="11"/>
        <v>2030378</v>
      </c>
      <c r="S766" s="25"/>
    </row>
    <row r="767" spans="1:19" ht="12.75">
      <c r="A767" s="1">
        <v>36764</v>
      </c>
      <c r="B767">
        <v>1903943</v>
      </c>
      <c r="C767">
        <v>18548</v>
      </c>
      <c r="D767">
        <v>12489</v>
      </c>
      <c r="E767">
        <v>0</v>
      </c>
      <c r="F767" s="17">
        <v>0</v>
      </c>
      <c r="G767" s="17"/>
      <c r="H767" s="17"/>
      <c r="I767" s="17"/>
      <c r="J767" s="17"/>
      <c r="K767" s="17"/>
      <c r="L767">
        <v>0</v>
      </c>
      <c r="M767">
        <v>8119</v>
      </c>
      <c r="N767">
        <v>5566</v>
      </c>
      <c r="O767">
        <v>5465</v>
      </c>
      <c r="P767" s="17">
        <v>24710</v>
      </c>
      <c r="Q767" s="18">
        <f t="shared" si="11"/>
        <v>1978840</v>
      </c>
      <c r="S767" s="25"/>
    </row>
    <row r="768" spans="1:19" ht="12.75">
      <c r="A768" s="1">
        <v>36771</v>
      </c>
      <c r="B768">
        <v>1836058</v>
      </c>
      <c r="C768">
        <v>17712</v>
      </c>
      <c r="D768">
        <v>11959</v>
      </c>
      <c r="E768">
        <v>0</v>
      </c>
      <c r="F768" s="17">
        <v>0</v>
      </c>
      <c r="G768" s="17"/>
      <c r="H768" s="17"/>
      <c r="I768" s="17"/>
      <c r="J768" s="17"/>
      <c r="K768" s="17"/>
      <c r="L768">
        <v>4</v>
      </c>
      <c r="M768">
        <v>7926</v>
      </c>
      <c r="N768">
        <v>3656</v>
      </c>
      <c r="O768">
        <v>5766</v>
      </c>
      <c r="P768" s="17">
        <v>24710</v>
      </c>
      <c r="Q768" s="18">
        <f t="shared" si="11"/>
        <v>1907791</v>
      </c>
      <c r="S768" s="25"/>
    </row>
    <row r="769" spans="1:19" ht="12.75">
      <c r="A769" s="1">
        <v>36778</v>
      </c>
      <c r="B769">
        <v>1853341</v>
      </c>
      <c r="C769">
        <v>19796</v>
      </c>
      <c r="D769">
        <v>12566</v>
      </c>
      <c r="E769">
        <v>0</v>
      </c>
      <c r="F769" s="17">
        <v>0</v>
      </c>
      <c r="G769" s="17"/>
      <c r="H769" s="17"/>
      <c r="I769" s="17"/>
      <c r="J769" s="17"/>
      <c r="K769" s="17"/>
      <c r="L769">
        <v>0</v>
      </c>
      <c r="M769">
        <v>9166</v>
      </c>
      <c r="N769">
        <v>5908</v>
      </c>
      <c r="O769">
        <v>5576</v>
      </c>
      <c r="P769" s="17">
        <v>19768</v>
      </c>
      <c r="Q769" s="18">
        <f t="shared" si="11"/>
        <v>1926121</v>
      </c>
      <c r="S769" s="25"/>
    </row>
    <row r="770" spans="1:19" ht="12.75">
      <c r="A770" s="1">
        <v>36785</v>
      </c>
      <c r="B770">
        <v>1758710</v>
      </c>
      <c r="C770">
        <v>19835</v>
      </c>
      <c r="D770">
        <v>12353</v>
      </c>
      <c r="E770">
        <v>0</v>
      </c>
      <c r="F770" s="17">
        <v>0</v>
      </c>
      <c r="G770" s="17"/>
      <c r="H770" s="17"/>
      <c r="I770" s="17"/>
      <c r="J770" s="17"/>
      <c r="K770" s="17"/>
      <c r="L770">
        <v>0</v>
      </c>
      <c r="M770">
        <v>8669</v>
      </c>
      <c r="N770">
        <v>5769</v>
      </c>
      <c r="O770">
        <v>6970</v>
      </c>
      <c r="P770" s="17">
        <v>24710</v>
      </c>
      <c r="Q770" s="18">
        <f t="shared" si="11"/>
        <v>1837016</v>
      </c>
      <c r="S770" s="25"/>
    </row>
    <row r="771" spans="1:19" ht="12.75">
      <c r="A771" s="1">
        <v>36792</v>
      </c>
      <c r="B771">
        <v>1725549</v>
      </c>
      <c r="C771">
        <v>20468</v>
      </c>
      <c r="D771">
        <v>12571</v>
      </c>
      <c r="E771">
        <v>0</v>
      </c>
      <c r="F771" s="17">
        <v>0</v>
      </c>
      <c r="G771" s="17"/>
      <c r="H771" s="17"/>
      <c r="I771" s="17"/>
      <c r="J771" s="17"/>
      <c r="K771" s="17"/>
      <c r="L771">
        <v>0</v>
      </c>
      <c r="M771">
        <v>8653</v>
      </c>
      <c r="N771">
        <v>4388</v>
      </c>
      <c r="O771">
        <v>6970</v>
      </c>
      <c r="P771" s="17">
        <v>24710</v>
      </c>
      <c r="Q771" s="18">
        <f aca="true" t="shared" si="12" ref="Q771:Q834">SUM(B771+C771+D771+E771+F771+K771+L771+M771+N771+O771+P771)</f>
        <v>1803309</v>
      </c>
      <c r="S771" s="25"/>
    </row>
    <row r="772" spans="1:19" ht="12.75">
      <c r="A772" s="1">
        <v>36799</v>
      </c>
      <c r="B772">
        <v>1697670</v>
      </c>
      <c r="C772">
        <v>19885</v>
      </c>
      <c r="D772">
        <v>12334</v>
      </c>
      <c r="E772">
        <v>0</v>
      </c>
      <c r="F772" s="17">
        <v>0</v>
      </c>
      <c r="G772" s="17"/>
      <c r="H772" s="17"/>
      <c r="I772" s="17"/>
      <c r="J772" s="17"/>
      <c r="K772" s="17"/>
      <c r="L772">
        <v>3</v>
      </c>
      <c r="M772">
        <v>8361</v>
      </c>
      <c r="N772">
        <v>4740</v>
      </c>
      <c r="O772">
        <v>6970</v>
      </c>
      <c r="P772" s="17">
        <v>24710</v>
      </c>
      <c r="Q772" s="18">
        <f t="shared" si="12"/>
        <v>1774673</v>
      </c>
      <c r="S772" s="25"/>
    </row>
    <row r="773" spans="1:19" ht="12.75">
      <c r="A773" s="1">
        <v>36806</v>
      </c>
      <c r="B773">
        <v>1722422</v>
      </c>
      <c r="C773">
        <v>22476</v>
      </c>
      <c r="D773">
        <v>12304</v>
      </c>
      <c r="E773">
        <v>0</v>
      </c>
      <c r="F773" s="17">
        <v>0</v>
      </c>
      <c r="G773" s="17"/>
      <c r="H773" s="17"/>
      <c r="I773" s="17"/>
      <c r="J773" s="17"/>
      <c r="K773" s="17"/>
      <c r="L773">
        <v>0</v>
      </c>
      <c r="M773">
        <v>8489</v>
      </c>
      <c r="N773">
        <v>3958</v>
      </c>
      <c r="O773">
        <v>1745</v>
      </c>
      <c r="P773" s="17">
        <v>24495</v>
      </c>
      <c r="Q773" s="18">
        <f t="shared" si="12"/>
        <v>1795889</v>
      </c>
      <c r="S773" s="25"/>
    </row>
    <row r="774" spans="1:19" ht="12.75">
      <c r="A774" s="1">
        <v>36813</v>
      </c>
      <c r="B774">
        <v>1787552</v>
      </c>
      <c r="C774">
        <v>26669</v>
      </c>
      <c r="D774">
        <v>12711</v>
      </c>
      <c r="E774">
        <v>0</v>
      </c>
      <c r="F774" s="17">
        <v>0</v>
      </c>
      <c r="G774" s="17"/>
      <c r="H774" s="17"/>
      <c r="I774" s="17"/>
      <c r="J774" s="17"/>
      <c r="K774" s="17"/>
      <c r="L774">
        <v>0</v>
      </c>
      <c r="M774">
        <v>8539</v>
      </c>
      <c r="N774">
        <v>4792</v>
      </c>
      <c r="O774">
        <v>1396</v>
      </c>
      <c r="P774" s="17">
        <v>19596</v>
      </c>
      <c r="Q774" s="18">
        <f t="shared" si="12"/>
        <v>1861255</v>
      </c>
      <c r="S774" s="25"/>
    </row>
    <row r="775" spans="1:19" ht="12.75">
      <c r="A775" s="1">
        <v>36820</v>
      </c>
      <c r="B775">
        <v>1752410</v>
      </c>
      <c r="C775">
        <v>24757</v>
      </c>
      <c r="D775">
        <v>12259</v>
      </c>
      <c r="E775">
        <v>0</v>
      </c>
      <c r="F775" s="17">
        <v>0</v>
      </c>
      <c r="G775" s="17"/>
      <c r="H775" s="17"/>
      <c r="I775" s="17"/>
      <c r="J775" s="17"/>
      <c r="K775" s="17"/>
      <c r="L775">
        <v>0</v>
      </c>
      <c r="M775">
        <v>8462</v>
      </c>
      <c r="N775">
        <v>4677</v>
      </c>
      <c r="O775">
        <v>1745</v>
      </c>
      <c r="P775" s="17">
        <v>24495</v>
      </c>
      <c r="Q775" s="18">
        <f t="shared" si="12"/>
        <v>1828805</v>
      </c>
      <c r="S775" s="25"/>
    </row>
    <row r="776" spans="1:19" ht="12.75">
      <c r="A776" s="1">
        <v>36827</v>
      </c>
      <c r="B776">
        <v>1821219</v>
      </c>
      <c r="C776">
        <v>26844</v>
      </c>
      <c r="D776">
        <v>12730</v>
      </c>
      <c r="E776">
        <v>0</v>
      </c>
      <c r="F776" s="17">
        <v>0</v>
      </c>
      <c r="G776" s="17"/>
      <c r="H776" s="17"/>
      <c r="I776" s="17"/>
      <c r="J776" s="17"/>
      <c r="K776" s="17"/>
      <c r="L776">
        <v>0</v>
      </c>
      <c r="M776">
        <v>8133</v>
      </c>
      <c r="N776">
        <v>4700</v>
      </c>
      <c r="O776">
        <v>1745</v>
      </c>
      <c r="P776" s="17">
        <v>24495</v>
      </c>
      <c r="Q776" s="18">
        <f t="shared" si="12"/>
        <v>1899866</v>
      </c>
      <c r="S776" s="25"/>
    </row>
    <row r="777" spans="1:19" ht="12.75">
      <c r="A777" s="1">
        <v>36834</v>
      </c>
      <c r="B777">
        <v>1773931</v>
      </c>
      <c r="C777">
        <v>23777</v>
      </c>
      <c r="D777">
        <v>11950</v>
      </c>
      <c r="E777">
        <v>0</v>
      </c>
      <c r="F777" s="17">
        <v>0</v>
      </c>
      <c r="G777" s="17"/>
      <c r="H777" s="17"/>
      <c r="I777" s="17"/>
      <c r="J777" s="17"/>
      <c r="K777" s="17"/>
      <c r="L777">
        <v>0</v>
      </c>
      <c r="M777">
        <v>7621</v>
      </c>
      <c r="N777">
        <v>4315</v>
      </c>
      <c r="O777">
        <v>1322</v>
      </c>
      <c r="P777" s="17">
        <v>24495</v>
      </c>
      <c r="Q777" s="18">
        <f t="shared" si="12"/>
        <v>1847411</v>
      </c>
      <c r="S777" s="25"/>
    </row>
    <row r="778" spans="1:19" ht="12.75">
      <c r="A778" s="1">
        <v>36841</v>
      </c>
      <c r="B778">
        <v>1970894</v>
      </c>
      <c r="C778">
        <v>27429</v>
      </c>
      <c r="D778">
        <v>12905</v>
      </c>
      <c r="E778">
        <v>0</v>
      </c>
      <c r="F778" s="17">
        <v>0</v>
      </c>
      <c r="G778" s="17"/>
      <c r="H778" s="17"/>
      <c r="I778" s="17"/>
      <c r="J778" s="17"/>
      <c r="K778" s="17"/>
      <c r="L778">
        <v>0</v>
      </c>
      <c r="M778">
        <v>7879</v>
      </c>
      <c r="N778">
        <v>6784</v>
      </c>
      <c r="O778">
        <v>832</v>
      </c>
      <c r="P778" s="17">
        <v>19596</v>
      </c>
      <c r="Q778" s="18">
        <f t="shared" si="12"/>
        <v>2046319</v>
      </c>
      <c r="S778" s="25"/>
    </row>
    <row r="779" spans="1:19" ht="12.75">
      <c r="A779" s="1">
        <v>36848</v>
      </c>
      <c r="B779">
        <v>1897324</v>
      </c>
      <c r="C779">
        <v>25976</v>
      </c>
      <c r="D779">
        <v>11602</v>
      </c>
      <c r="E779">
        <v>0</v>
      </c>
      <c r="F779" s="17">
        <v>0</v>
      </c>
      <c r="G779" s="17"/>
      <c r="H779" s="17"/>
      <c r="I779" s="17"/>
      <c r="J779" s="17"/>
      <c r="K779" s="17"/>
      <c r="L779">
        <v>0</v>
      </c>
      <c r="M779">
        <v>7141</v>
      </c>
      <c r="N779">
        <v>4296</v>
      </c>
      <c r="O779">
        <v>1040</v>
      </c>
      <c r="P779" s="17">
        <v>24495</v>
      </c>
      <c r="Q779" s="18">
        <f t="shared" si="12"/>
        <v>1971874</v>
      </c>
      <c r="S779" s="25"/>
    </row>
    <row r="780" spans="1:19" ht="12.75">
      <c r="A780" s="1">
        <v>36855</v>
      </c>
      <c r="B780">
        <v>2393254</v>
      </c>
      <c r="C780">
        <v>30263</v>
      </c>
      <c r="D780">
        <v>13548</v>
      </c>
      <c r="E780">
        <v>0</v>
      </c>
      <c r="F780" s="17">
        <v>0</v>
      </c>
      <c r="G780" s="17"/>
      <c r="H780" s="17"/>
      <c r="I780" s="17"/>
      <c r="J780" s="17"/>
      <c r="K780" s="17"/>
      <c r="L780">
        <v>0</v>
      </c>
      <c r="M780">
        <v>8632</v>
      </c>
      <c r="N780">
        <v>4722</v>
      </c>
      <c r="O780">
        <v>832</v>
      </c>
      <c r="P780" s="17">
        <v>19596</v>
      </c>
      <c r="Q780" s="18">
        <f t="shared" si="12"/>
        <v>2470847</v>
      </c>
      <c r="S780" s="25"/>
    </row>
    <row r="781" spans="1:19" ht="12.75">
      <c r="A781" s="1">
        <v>36862</v>
      </c>
      <c r="B781">
        <v>2209627</v>
      </c>
      <c r="C781">
        <v>28457</v>
      </c>
      <c r="D781">
        <v>12723</v>
      </c>
      <c r="E781">
        <v>0</v>
      </c>
      <c r="F781" s="17">
        <v>0</v>
      </c>
      <c r="G781" s="17"/>
      <c r="H781" s="17"/>
      <c r="I781" s="17"/>
      <c r="J781" s="17"/>
      <c r="K781" s="17"/>
      <c r="L781">
        <v>0</v>
      </c>
      <c r="M781">
        <v>8164</v>
      </c>
      <c r="N781">
        <v>6017</v>
      </c>
      <c r="O781">
        <v>967</v>
      </c>
      <c r="P781" s="17">
        <v>24495</v>
      </c>
      <c r="Q781" s="18">
        <f t="shared" si="12"/>
        <v>2290450</v>
      </c>
      <c r="S781" s="25"/>
    </row>
    <row r="782" spans="1:19" ht="12.75">
      <c r="A782" s="1">
        <v>36869</v>
      </c>
      <c r="B782">
        <v>2313829</v>
      </c>
      <c r="C782">
        <v>29892</v>
      </c>
      <c r="D782">
        <v>13220</v>
      </c>
      <c r="E782">
        <v>0</v>
      </c>
      <c r="F782" s="17">
        <v>0</v>
      </c>
      <c r="G782" s="17"/>
      <c r="H782" s="17"/>
      <c r="I782" s="17"/>
      <c r="J782" s="17"/>
      <c r="K782" s="17"/>
      <c r="L782">
        <v>0</v>
      </c>
      <c r="M782">
        <v>8098</v>
      </c>
      <c r="N782">
        <v>5935</v>
      </c>
      <c r="O782">
        <v>675</v>
      </c>
      <c r="P782" s="17">
        <v>24495</v>
      </c>
      <c r="Q782" s="18">
        <f t="shared" si="12"/>
        <v>2396144</v>
      </c>
      <c r="S782" s="25"/>
    </row>
    <row r="783" spans="1:19" ht="12.75">
      <c r="A783" s="1">
        <v>36876</v>
      </c>
      <c r="B783">
        <v>2354898</v>
      </c>
      <c r="C783">
        <v>28197</v>
      </c>
      <c r="D783">
        <v>12904</v>
      </c>
      <c r="E783">
        <v>0</v>
      </c>
      <c r="F783" s="17">
        <v>0</v>
      </c>
      <c r="G783" s="17"/>
      <c r="H783" s="17"/>
      <c r="I783" s="17"/>
      <c r="J783" s="17"/>
      <c r="K783" s="17"/>
      <c r="L783">
        <v>0</v>
      </c>
      <c r="M783">
        <v>7862</v>
      </c>
      <c r="N783">
        <v>5200</v>
      </c>
      <c r="O783">
        <v>675</v>
      </c>
      <c r="P783" s="17">
        <v>24495</v>
      </c>
      <c r="Q783" s="18">
        <f t="shared" si="12"/>
        <v>2434231</v>
      </c>
      <c r="S783" s="25"/>
    </row>
    <row r="784" spans="1:19" ht="12.75">
      <c r="A784" s="1">
        <v>36883</v>
      </c>
      <c r="B784">
        <v>2524191</v>
      </c>
      <c r="C784">
        <v>27203</v>
      </c>
      <c r="D784">
        <v>12578</v>
      </c>
      <c r="E784">
        <v>0</v>
      </c>
      <c r="F784" s="17">
        <v>0</v>
      </c>
      <c r="G784" s="17"/>
      <c r="H784" s="17"/>
      <c r="I784" s="17"/>
      <c r="J784" s="17"/>
      <c r="K784" s="17"/>
      <c r="L784">
        <v>0</v>
      </c>
      <c r="M784">
        <v>6677</v>
      </c>
      <c r="N784">
        <v>4714</v>
      </c>
      <c r="O784">
        <v>675</v>
      </c>
      <c r="P784" s="17">
        <v>24495</v>
      </c>
      <c r="Q784" s="18">
        <f t="shared" si="12"/>
        <v>2600533</v>
      </c>
      <c r="S784" s="25"/>
    </row>
    <row r="785" spans="1:19" ht="12.75">
      <c r="A785" s="1">
        <v>36890</v>
      </c>
      <c r="B785">
        <v>2982567</v>
      </c>
      <c r="C785">
        <v>27466</v>
      </c>
      <c r="D785">
        <v>13125</v>
      </c>
      <c r="E785">
        <v>0</v>
      </c>
      <c r="F785" s="17">
        <v>0</v>
      </c>
      <c r="G785" s="17"/>
      <c r="H785" s="17"/>
      <c r="I785" s="17"/>
      <c r="J785" s="17"/>
      <c r="K785" s="17"/>
      <c r="L785">
        <v>1</v>
      </c>
      <c r="M785">
        <v>6800</v>
      </c>
      <c r="N785">
        <v>4969</v>
      </c>
      <c r="O785">
        <v>540</v>
      </c>
      <c r="P785" s="17">
        <v>19596</v>
      </c>
      <c r="Q785" s="18">
        <f t="shared" si="12"/>
        <v>3055064</v>
      </c>
      <c r="S785" s="25"/>
    </row>
    <row r="786" spans="1:19" ht="12.75">
      <c r="A786" s="1">
        <v>36897</v>
      </c>
      <c r="B786">
        <v>3065216</v>
      </c>
      <c r="C786">
        <v>28231</v>
      </c>
      <c r="D786">
        <v>13721</v>
      </c>
      <c r="E786">
        <v>0</v>
      </c>
      <c r="F786" s="17">
        <v>0</v>
      </c>
      <c r="G786" s="17"/>
      <c r="H786" s="17"/>
      <c r="I786" s="17"/>
      <c r="J786" s="17"/>
      <c r="K786" s="17"/>
      <c r="L786">
        <v>0</v>
      </c>
      <c r="M786">
        <v>7698</v>
      </c>
      <c r="N786">
        <v>7308</v>
      </c>
      <c r="O786">
        <v>428</v>
      </c>
      <c r="P786" s="17">
        <v>17408</v>
      </c>
      <c r="Q786" s="18">
        <f t="shared" si="12"/>
        <v>3140010</v>
      </c>
      <c r="S786" s="25"/>
    </row>
    <row r="787" spans="1:19" ht="12.75">
      <c r="A787" s="1">
        <v>36904</v>
      </c>
      <c r="B787">
        <v>2831828</v>
      </c>
      <c r="C787">
        <v>26726</v>
      </c>
      <c r="D787">
        <v>13223</v>
      </c>
      <c r="E787">
        <v>0</v>
      </c>
      <c r="F787" s="17">
        <v>0</v>
      </c>
      <c r="G787" s="17"/>
      <c r="H787" s="17"/>
      <c r="I787" s="17"/>
      <c r="J787" s="17"/>
      <c r="K787" s="17"/>
      <c r="L787">
        <v>3</v>
      </c>
      <c r="M787">
        <v>5589</v>
      </c>
      <c r="N787">
        <v>5752</v>
      </c>
      <c r="O787">
        <v>535</v>
      </c>
      <c r="P787" s="17">
        <v>21760</v>
      </c>
      <c r="Q787" s="18">
        <f t="shared" si="12"/>
        <v>2905416</v>
      </c>
      <c r="S787" s="25"/>
    </row>
    <row r="788" spans="1:19" ht="12.75">
      <c r="A788" s="1">
        <v>36911</v>
      </c>
      <c r="B788">
        <v>3045657</v>
      </c>
      <c r="C788">
        <v>28344</v>
      </c>
      <c r="D788">
        <v>14349</v>
      </c>
      <c r="E788">
        <v>0</v>
      </c>
      <c r="F788" s="17">
        <v>0</v>
      </c>
      <c r="G788" s="17"/>
      <c r="H788" s="17"/>
      <c r="I788" s="17"/>
      <c r="J788" s="17"/>
      <c r="K788" s="17"/>
      <c r="L788">
        <v>0</v>
      </c>
      <c r="M788">
        <v>8365</v>
      </c>
      <c r="N788">
        <v>11553</v>
      </c>
      <c r="O788">
        <v>428</v>
      </c>
      <c r="P788" s="17">
        <v>17408</v>
      </c>
      <c r="Q788" s="18">
        <f t="shared" si="12"/>
        <v>3126104</v>
      </c>
      <c r="S788" s="25"/>
    </row>
    <row r="789" spans="1:19" ht="12.75">
      <c r="A789" s="1">
        <v>36918</v>
      </c>
      <c r="B789">
        <v>2947376</v>
      </c>
      <c r="C789">
        <v>26594</v>
      </c>
      <c r="D789">
        <v>13902</v>
      </c>
      <c r="E789">
        <v>0</v>
      </c>
      <c r="F789" s="17">
        <v>0</v>
      </c>
      <c r="G789" s="17"/>
      <c r="H789" s="17"/>
      <c r="I789" s="17"/>
      <c r="J789" s="17"/>
      <c r="K789" s="17"/>
      <c r="L789">
        <v>0</v>
      </c>
      <c r="M789">
        <v>7181</v>
      </c>
      <c r="N789">
        <v>9688</v>
      </c>
      <c r="O789">
        <v>535</v>
      </c>
      <c r="P789" s="17">
        <v>21760</v>
      </c>
      <c r="Q789" s="18">
        <f t="shared" si="12"/>
        <v>3027036</v>
      </c>
      <c r="S789" s="25"/>
    </row>
    <row r="790" spans="1:19" ht="12.75">
      <c r="A790" s="1">
        <v>36925</v>
      </c>
      <c r="B790">
        <v>3049641</v>
      </c>
      <c r="C790">
        <v>27073</v>
      </c>
      <c r="D790">
        <v>14017</v>
      </c>
      <c r="E790">
        <v>0</v>
      </c>
      <c r="F790" s="17">
        <v>0</v>
      </c>
      <c r="G790" s="17"/>
      <c r="H790" s="17"/>
      <c r="I790" s="17"/>
      <c r="J790" s="17"/>
      <c r="K790" s="17"/>
      <c r="L790">
        <v>0</v>
      </c>
      <c r="M790">
        <v>6736</v>
      </c>
      <c r="N790">
        <v>9086</v>
      </c>
      <c r="O790">
        <v>735</v>
      </c>
      <c r="P790" s="17">
        <v>21760</v>
      </c>
      <c r="Q790" s="18">
        <f t="shared" si="12"/>
        <v>3129048</v>
      </c>
      <c r="S790" s="25"/>
    </row>
    <row r="791" spans="1:19" ht="12.75">
      <c r="A791" s="1">
        <v>36932</v>
      </c>
      <c r="B791">
        <v>2933635</v>
      </c>
      <c r="C791">
        <v>24844</v>
      </c>
      <c r="D791">
        <v>13488</v>
      </c>
      <c r="E791">
        <v>0</v>
      </c>
      <c r="F791" s="17">
        <v>0</v>
      </c>
      <c r="G791" s="17"/>
      <c r="H791" s="17"/>
      <c r="I791" s="17"/>
      <c r="J791" s="17"/>
      <c r="K791" s="17"/>
      <c r="L791">
        <v>0</v>
      </c>
      <c r="M791">
        <v>6516</v>
      </c>
      <c r="N791">
        <v>9768</v>
      </c>
      <c r="O791">
        <v>1035</v>
      </c>
      <c r="P791" s="17">
        <v>21760</v>
      </c>
      <c r="Q791" s="18">
        <f t="shared" si="12"/>
        <v>3011046</v>
      </c>
      <c r="S791" s="25"/>
    </row>
    <row r="792" spans="1:19" ht="12.75">
      <c r="A792" s="1">
        <v>36939</v>
      </c>
      <c r="B792">
        <v>3001491</v>
      </c>
      <c r="C792">
        <v>24958</v>
      </c>
      <c r="D792">
        <v>13667</v>
      </c>
      <c r="E792">
        <v>0</v>
      </c>
      <c r="F792" s="17">
        <v>0</v>
      </c>
      <c r="G792" s="17"/>
      <c r="H792" s="17"/>
      <c r="I792" s="17"/>
      <c r="J792" s="17"/>
      <c r="K792" s="17"/>
      <c r="L792">
        <v>0</v>
      </c>
      <c r="M792">
        <v>6203</v>
      </c>
      <c r="N792">
        <v>8890</v>
      </c>
      <c r="O792">
        <v>1035</v>
      </c>
      <c r="P792" s="17">
        <v>21760</v>
      </c>
      <c r="Q792" s="18">
        <f t="shared" si="12"/>
        <v>3078004</v>
      </c>
      <c r="S792" s="25"/>
    </row>
    <row r="793" spans="1:19" ht="12.75">
      <c r="A793" s="1">
        <v>36946</v>
      </c>
      <c r="B793">
        <v>3013543</v>
      </c>
      <c r="C793">
        <v>24125</v>
      </c>
      <c r="D793">
        <v>13580</v>
      </c>
      <c r="E793">
        <v>0</v>
      </c>
      <c r="F793" s="17">
        <v>0</v>
      </c>
      <c r="G793" s="17"/>
      <c r="H793" s="17"/>
      <c r="I793" s="17"/>
      <c r="J793" s="17"/>
      <c r="K793" s="17"/>
      <c r="L793">
        <v>0</v>
      </c>
      <c r="M793">
        <v>6688</v>
      </c>
      <c r="N793">
        <v>12173</v>
      </c>
      <c r="O793">
        <v>828</v>
      </c>
      <c r="P793" s="17">
        <v>17408</v>
      </c>
      <c r="Q793" s="18">
        <f t="shared" si="12"/>
        <v>3088345</v>
      </c>
      <c r="S793" s="25"/>
    </row>
    <row r="794" spans="1:19" ht="12.75">
      <c r="A794" s="1">
        <v>36953</v>
      </c>
      <c r="B794">
        <v>3045244</v>
      </c>
      <c r="C794">
        <v>23828</v>
      </c>
      <c r="D794">
        <v>13722</v>
      </c>
      <c r="E794">
        <v>0</v>
      </c>
      <c r="F794" s="17">
        <v>0</v>
      </c>
      <c r="G794" s="17"/>
      <c r="H794" s="17"/>
      <c r="I794" s="17"/>
      <c r="J794" s="17"/>
      <c r="K794" s="17"/>
      <c r="L794">
        <v>1</v>
      </c>
      <c r="M794">
        <v>6563</v>
      </c>
      <c r="N794">
        <v>14338</v>
      </c>
      <c r="O794">
        <v>1607</v>
      </c>
      <c r="P794" s="17">
        <v>21760</v>
      </c>
      <c r="Q794" s="18">
        <f t="shared" si="12"/>
        <v>3127063</v>
      </c>
      <c r="S794" s="25"/>
    </row>
    <row r="795" spans="1:19" ht="12.75">
      <c r="A795" s="1">
        <v>36960</v>
      </c>
      <c r="B795">
        <v>2962383</v>
      </c>
      <c r="C795">
        <v>21446</v>
      </c>
      <c r="D795">
        <v>13354</v>
      </c>
      <c r="E795">
        <v>0</v>
      </c>
      <c r="F795" s="17">
        <v>0</v>
      </c>
      <c r="G795" s="17"/>
      <c r="H795" s="17"/>
      <c r="I795" s="17"/>
      <c r="J795" s="17"/>
      <c r="K795" s="17"/>
      <c r="L795">
        <v>326</v>
      </c>
      <c r="M795">
        <v>6989</v>
      </c>
      <c r="N795">
        <v>13958</v>
      </c>
      <c r="O795">
        <v>2465</v>
      </c>
      <c r="P795" s="17">
        <v>21760</v>
      </c>
      <c r="Q795" s="18">
        <f t="shared" si="12"/>
        <v>3042681</v>
      </c>
      <c r="S795" s="25"/>
    </row>
    <row r="796" spans="1:19" ht="12.75">
      <c r="A796" s="1">
        <v>36967</v>
      </c>
      <c r="B796">
        <v>2981272</v>
      </c>
      <c r="C796">
        <v>22029</v>
      </c>
      <c r="D796">
        <v>13320</v>
      </c>
      <c r="E796">
        <v>0</v>
      </c>
      <c r="F796" s="17">
        <v>0</v>
      </c>
      <c r="G796" s="17"/>
      <c r="H796" s="17"/>
      <c r="I796" s="17"/>
      <c r="J796" s="17"/>
      <c r="K796" s="17"/>
      <c r="L796">
        <v>3787</v>
      </c>
      <c r="M796">
        <v>6759</v>
      </c>
      <c r="N796">
        <v>13961</v>
      </c>
      <c r="O796">
        <v>2465</v>
      </c>
      <c r="P796" s="17">
        <v>21760</v>
      </c>
      <c r="Q796" s="18">
        <f t="shared" si="12"/>
        <v>3065353</v>
      </c>
      <c r="S796" s="25"/>
    </row>
    <row r="797" spans="1:19" ht="12.75">
      <c r="A797" s="1">
        <v>36974</v>
      </c>
      <c r="B797">
        <v>2856920</v>
      </c>
      <c r="C797">
        <v>20195</v>
      </c>
      <c r="D797">
        <v>13295</v>
      </c>
      <c r="E797">
        <v>0</v>
      </c>
      <c r="F797" s="17">
        <v>0</v>
      </c>
      <c r="G797" s="17"/>
      <c r="H797" s="17"/>
      <c r="I797" s="17"/>
      <c r="J797" s="17"/>
      <c r="K797" s="17"/>
      <c r="L797">
        <v>1220</v>
      </c>
      <c r="M797">
        <v>6614</v>
      </c>
      <c r="N797">
        <v>14059</v>
      </c>
      <c r="O797">
        <v>2465</v>
      </c>
      <c r="P797" s="17">
        <v>21760</v>
      </c>
      <c r="Q797" s="18">
        <f t="shared" si="12"/>
        <v>2936528</v>
      </c>
      <c r="S797" s="25"/>
    </row>
    <row r="798" spans="1:19" ht="12.75">
      <c r="A798" s="1">
        <v>36981</v>
      </c>
      <c r="B798">
        <v>2840529</v>
      </c>
      <c r="C798">
        <v>20334</v>
      </c>
      <c r="D798">
        <v>13046</v>
      </c>
      <c r="E798">
        <v>0</v>
      </c>
      <c r="F798" s="17">
        <v>0</v>
      </c>
      <c r="G798" s="17"/>
      <c r="H798" s="17"/>
      <c r="I798" s="17"/>
      <c r="J798" s="17"/>
      <c r="K798" s="17"/>
      <c r="L798">
        <v>3662</v>
      </c>
      <c r="M798">
        <v>6852</v>
      </c>
      <c r="N798">
        <v>15849</v>
      </c>
      <c r="O798">
        <v>2465</v>
      </c>
      <c r="P798" s="17">
        <v>21760</v>
      </c>
      <c r="Q798" s="18">
        <f t="shared" si="12"/>
        <v>2924497</v>
      </c>
      <c r="S798" s="25"/>
    </row>
    <row r="799" spans="1:19" ht="12.75">
      <c r="A799" s="1">
        <v>36988</v>
      </c>
      <c r="B799">
        <v>2669037</v>
      </c>
      <c r="C799">
        <v>17786</v>
      </c>
      <c r="D799">
        <v>12923</v>
      </c>
      <c r="E799">
        <v>0</v>
      </c>
      <c r="F799" s="17">
        <v>0</v>
      </c>
      <c r="G799" s="17"/>
      <c r="H799" s="17"/>
      <c r="I799" s="17"/>
      <c r="J799" s="17"/>
      <c r="K799" s="17"/>
      <c r="L799">
        <v>1547</v>
      </c>
      <c r="M799">
        <v>6035</v>
      </c>
      <c r="N799">
        <v>14387</v>
      </c>
      <c r="O799">
        <v>1290</v>
      </c>
      <c r="P799" s="17">
        <v>20700</v>
      </c>
      <c r="Q799" s="18">
        <f t="shared" si="12"/>
        <v>2743705</v>
      </c>
      <c r="S799" s="25"/>
    </row>
    <row r="800" spans="1:19" ht="12.75">
      <c r="A800" s="1">
        <v>36995</v>
      </c>
      <c r="B800">
        <v>2836626</v>
      </c>
      <c r="C800">
        <v>17718</v>
      </c>
      <c r="D800">
        <v>13005</v>
      </c>
      <c r="E800">
        <v>0</v>
      </c>
      <c r="F800" s="17">
        <v>0</v>
      </c>
      <c r="G800" s="17"/>
      <c r="H800" s="17"/>
      <c r="I800" s="17"/>
      <c r="J800" s="17"/>
      <c r="K800" s="17"/>
      <c r="L800">
        <v>3477</v>
      </c>
      <c r="M800">
        <v>6357</v>
      </c>
      <c r="N800">
        <v>16916</v>
      </c>
      <c r="O800">
        <v>1290</v>
      </c>
      <c r="P800" s="17">
        <v>20700</v>
      </c>
      <c r="Q800" s="18">
        <f t="shared" si="12"/>
        <v>2916089</v>
      </c>
      <c r="S800" s="25"/>
    </row>
    <row r="801" spans="1:19" ht="12.75">
      <c r="A801" s="1">
        <v>37002</v>
      </c>
      <c r="B801">
        <v>2704680</v>
      </c>
      <c r="C801">
        <v>16459</v>
      </c>
      <c r="D801">
        <v>12861</v>
      </c>
      <c r="E801">
        <v>0</v>
      </c>
      <c r="F801" s="17">
        <v>0</v>
      </c>
      <c r="G801" s="17"/>
      <c r="H801" s="17"/>
      <c r="I801" s="17"/>
      <c r="J801" s="17"/>
      <c r="K801" s="17"/>
      <c r="L801">
        <v>1749</v>
      </c>
      <c r="M801">
        <v>6638</v>
      </c>
      <c r="N801">
        <v>17740</v>
      </c>
      <c r="O801">
        <v>1290</v>
      </c>
      <c r="P801" s="17">
        <v>20700</v>
      </c>
      <c r="Q801" s="18">
        <f t="shared" si="12"/>
        <v>2782117</v>
      </c>
      <c r="S801" s="25"/>
    </row>
    <row r="802" spans="1:19" ht="12.75">
      <c r="A802" s="1">
        <v>37009</v>
      </c>
      <c r="B802">
        <v>2665979</v>
      </c>
      <c r="C802">
        <v>16548</v>
      </c>
      <c r="D802">
        <v>13004</v>
      </c>
      <c r="E802">
        <v>0</v>
      </c>
      <c r="F802" s="17">
        <v>0</v>
      </c>
      <c r="G802" s="17"/>
      <c r="H802" s="17"/>
      <c r="I802" s="17"/>
      <c r="J802" s="17"/>
      <c r="K802" s="17"/>
      <c r="L802">
        <v>3266</v>
      </c>
      <c r="M802">
        <v>6327</v>
      </c>
      <c r="N802">
        <v>17633</v>
      </c>
      <c r="O802">
        <v>1290</v>
      </c>
      <c r="P802" s="17">
        <v>20700</v>
      </c>
      <c r="Q802" s="18">
        <f t="shared" si="12"/>
        <v>2744747</v>
      </c>
      <c r="S802" s="25"/>
    </row>
    <row r="803" spans="1:19" ht="12.75">
      <c r="A803" s="1">
        <v>37016</v>
      </c>
      <c r="B803">
        <v>2547172</v>
      </c>
      <c r="C803">
        <v>15180</v>
      </c>
      <c r="D803">
        <v>12602</v>
      </c>
      <c r="E803">
        <v>0</v>
      </c>
      <c r="F803" s="17">
        <v>0</v>
      </c>
      <c r="G803" s="17"/>
      <c r="H803" s="17"/>
      <c r="I803" s="17"/>
      <c r="J803" s="17"/>
      <c r="K803" s="17"/>
      <c r="L803">
        <v>1822</v>
      </c>
      <c r="M803">
        <v>6336</v>
      </c>
      <c r="N803">
        <v>18288</v>
      </c>
      <c r="O803">
        <v>1174</v>
      </c>
      <c r="P803" s="17">
        <v>20700</v>
      </c>
      <c r="Q803" s="18">
        <f t="shared" si="12"/>
        <v>2623274</v>
      </c>
      <c r="S803" s="25"/>
    </row>
    <row r="804" spans="1:19" ht="12.75">
      <c r="A804" s="1">
        <v>37023</v>
      </c>
      <c r="B804">
        <v>2607102</v>
      </c>
      <c r="C804">
        <v>15327</v>
      </c>
      <c r="D804">
        <v>12966</v>
      </c>
      <c r="E804">
        <v>0</v>
      </c>
      <c r="F804" s="17">
        <v>0</v>
      </c>
      <c r="G804" s="17"/>
      <c r="H804" s="17"/>
      <c r="I804" s="17"/>
      <c r="J804" s="17"/>
      <c r="K804" s="17"/>
      <c r="L804">
        <v>2664</v>
      </c>
      <c r="M804">
        <v>6194</v>
      </c>
      <c r="N804">
        <v>19911</v>
      </c>
      <c r="O804">
        <v>1145</v>
      </c>
      <c r="P804" s="17">
        <v>20700</v>
      </c>
      <c r="Q804" s="18">
        <f t="shared" si="12"/>
        <v>2686009</v>
      </c>
      <c r="S804" s="25"/>
    </row>
    <row r="805" spans="1:19" ht="12.75">
      <c r="A805" s="1">
        <v>37030</v>
      </c>
      <c r="B805">
        <v>2557353</v>
      </c>
      <c r="C805">
        <v>14233</v>
      </c>
      <c r="D805">
        <v>12429</v>
      </c>
      <c r="E805">
        <v>0</v>
      </c>
      <c r="F805" s="17">
        <v>0</v>
      </c>
      <c r="G805" s="17"/>
      <c r="H805" s="17"/>
      <c r="I805" s="17"/>
      <c r="J805" s="17"/>
      <c r="K805" s="17"/>
      <c r="L805">
        <v>1794</v>
      </c>
      <c r="M805">
        <v>6130</v>
      </c>
      <c r="N805">
        <v>19936</v>
      </c>
      <c r="O805">
        <v>1145</v>
      </c>
      <c r="P805" s="17">
        <v>20700</v>
      </c>
      <c r="Q805" s="18">
        <f t="shared" si="12"/>
        <v>2633720</v>
      </c>
      <c r="S805" s="25"/>
    </row>
    <row r="806" spans="1:19" ht="12.75">
      <c r="A806" s="1">
        <v>37037</v>
      </c>
      <c r="B806">
        <v>2610658</v>
      </c>
      <c r="C806">
        <v>14021</v>
      </c>
      <c r="D806">
        <v>12266</v>
      </c>
      <c r="E806">
        <v>0</v>
      </c>
      <c r="F806" s="17">
        <v>0</v>
      </c>
      <c r="G806" s="17"/>
      <c r="H806" s="17"/>
      <c r="I806" s="17"/>
      <c r="J806" s="17"/>
      <c r="K806" s="17"/>
      <c r="L806">
        <v>1902</v>
      </c>
      <c r="M806">
        <v>5524</v>
      </c>
      <c r="N806">
        <v>22860</v>
      </c>
      <c r="O806">
        <v>1145</v>
      </c>
      <c r="P806" s="17">
        <v>20700</v>
      </c>
      <c r="Q806" s="18">
        <f t="shared" si="12"/>
        <v>2689076</v>
      </c>
      <c r="S806" s="25"/>
    </row>
    <row r="807" spans="1:19" ht="12.75">
      <c r="A807" s="1">
        <v>37044</v>
      </c>
      <c r="B807">
        <v>2674431</v>
      </c>
      <c r="C807">
        <v>14521</v>
      </c>
      <c r="D807">
        <v>12382</v>
      </c>
      <c r="E807">
        <v>0</v>
      </c>
      <c r="F807" s="17">
        <v>0</v>
      </c>
      <c r="G807" s="17"/>
      <c r="H807" s="17"/>
      <c r="I807" s="17"/>
      <c r="J807" s="17"/>
      <c r="K807" s="17"/>
      <c r="L807">
        <v>1724</v>
      </c>
      <c r="M807">
        <v>6225</v>
      </c>
      <c r="N807">
        <v>21907</v>
      </c>
      <c r="O807">
        <v>967</v>
      </c>
      <c r="P807" s="17">
        <v>16560</v>
      </c>
      <c r="Q807" s="18">
        <f t="shared" si="12"/>
        <v>2748717</v>
      </c>
      <c r="S807" s="25"/>
    </row>
    <row r="808" spans="1:19" ht="12.75">
      <c r="A808" s="1">
        <v>37051</v>
      </c>
      <c r="B808">
        <v>2680743</v>
      </c>
      <c r="C808">
        <v>14317</v>
      </c>
      <c r="D808">
        <v>12638</v>
      </c>
      <c r="E808">
        <v>0</v>
      </c>
      <c r="F808" s="17">
        <v>0</v>
      </c>
      <c r="G808" s="17"/>
      <c r="H808" s="17"/>
      <c r="I808" s="17"/>
      <c r="J808" s="17"/>
      <c r="K808" s="17"/>
      <c r="L808">
        <v>563</v>
      </c>
      <c r="M808">
        <v>5727</v>
      </c>
      <c r="N808">
        <v>20494</v>
      </c>
      <c r="O808">
        <v>1400</v>
      </c>
      <c r="P808" s="17">
        <v>20700</v>
      </c>
      <c r="Q808" s="18">
        <f t="shared" si="12"/>
        <v>2756582</v>
      </c>
      <c r="S808" s="25"/>
    </row>
    <row r="809" spans="1:19" ht="12.75">
      <c r="A809" s="1">
        <v>37058</v>
      </c>
      <c r="B809">
        <v>2699681</v>
      </c>
      <c r="C809">
        <v>15273</v>
      </c>
      <c r="D809">
        <v>12755</v>
      </c>
      <c r="E809">
        <v>0</v>
      </c>
      <c r="F809" s="17">
        <v>0</v>
      </c>
      <c r="G809" s="17"/>
      <c r="H809" s="17"/>
      <c r="I809" s="17"/>
      <c r="J809" s="17"/>
      <c r="K809" s="17"/>
      <c r="L809">
        <v>29</v>
      </c>
      <c r="M809">
        <v>5746</v>
      </c>
      <c r="N809">
        <v>17319</v>
      </c>
      <c r="O809">
        <v>1400</v>
      </c>
      <c r="P809" s="17">
        <v>20700</v>
      </c>
      <c r="Q809" s="18">
        <f t="shared" si="12"/>
        <v>2772903</v>
      </c>
      <c r="S809" s="25"/>
    </row>
    <row r="810" spans="1:19" ht="12.75">
      <c r="A810" s="1">
        <v>37065</v>
      </c>
      <c r="B810">
        <v>2725572</v>
      </c>
      <c r="C810">
        <v>14518</v>
      </c>
      <c r="D810">
        <v>12778</v>
      </c>
      <c r="E810">
        <v>0</v>
      </c>
      <c r="F810" s="17">
        <v>0</v>
      </c>
      <c r="G810" s="17"/>
      <c r="H810" s="17"/>
      <c r="I810" s="17"/>
      <c r="J810" s="17"/>
      <c r="K810" s="17"/>
      <c r="L810">
        <v>9</v>
      </c>
      <c r="M810">
        <v>5729</v>
      </c>
      <c r="N810">
        <v>22200</v>
      </c>
      <c r="O810">
        <v>1400</v>
      </c>
      <c r="P810" s="17">
        <v>20700</v>
      </c>
      <c r="Q810" s="18">
        <f t="shared" si="12"/>
        <v>2802906</v>
      </c>
      <c r="S810" s="25"/>
    </row>
    <row r="811" spans="1:19" ht="12.75">
      <c r="A811" s="1">
        <v>37072</v>
      </c>
      <c r="B811">
        <v>2661003</v>
      </c>
      <c r="C811">
        <v>14492</v>
      </c>
      <c r="D811">
        <v>12086</v>
      </c>
      <c r="E811">
        <v>0</v>
      </c>
      <c r="F811" s="17">
        <v>0</v>
      </c>
      <c r="G811" s="17"/>
      <c r="H811" s="17"/>
      <c r="I811" s="17"/>
      <c r="J811" s="17"/>
      <c r="K811" s="17"/>
      <c r="L811">
        <v>1</v>
      </c>
      <c r="M811">
        <v>5073</v>
      </c>
      <c r="N811">
        <v>18563</v>
      </c>
      <c r="O811">
        <v>1400</v>
      </c>
      <c r="P811" s="17">
        <v>20700</v>
      </c>
      <c r="Q811" s="18">
        <f t="shared" si="12"/>
        <v>2733318</v>
      </c>
      <c r="S811" s="25"/>
    </row>
    <row r="812" spans="1:19" ht="12.75">
      <c r="A812" s="1">
        <v>37079</v>
      </c>
      <c r="B812">
        <v>3086890</v>
      </c>
      <c r="C812">
        <v>15453</v>
      </c>
      <c r="D812">
        <v>13204</v>
      </c>
      <c r="E812">
        <v>0</v>
      </c>
      <c r="F812" s="17">
        <v>0</v>
      </c>
      <c r="G812" s="17"/>
      <c r="H812" s="17"/>
      <c r="I812" s="17"/>
      <c r="J812" s="17"/>
      <c r="K812" s="17"/>
      <c r="L812">
        <v>1</v>
      </c>
      <c r="M812">
        <v>5868</v>
      </c>
      <c r="N812">
        <v>26030</v>
      </c>
      <c r="O812">
        <v>2148</v>
      </c>
      <c r="P812" s="17">
        <v>17460</v>
      </c>
      <c r="Q812" s="18">
        <f t="shared" si="12"/>
        <v>3167054</v>
      </c>
      <c r="S812" s="25"/>
    </row>
    <row r="813" spans="1:19" ht="12.75">
      <c r="A813" s="1">
        <v>37086</v>
      </c>
      <c r="B813">
        <v>3095590</v>
      </c>
      <c r="C813">
        <v>17008</v>
      </c>
      <c r="D813">
        <v>13295</v>
      </c>
      <c r="E813">
        <v>0</v>
      </c>
      <c r="F813" s="17">
        <v>0</v>
      </c>
      <c r="G813" s="17"/>
      <c r="H813" s="17"/>
      <c r="I813" s="17"/>
      <c r="J813" s="17"/>
      <c r="K813" s="17"/>
      <c r="L813">
        <v>2</v>
      </c>
      <c r="M813">
        <v>5576</v>
      </c>
      <c r="N813">
        <v>22805</v>
      </c>
      <c r="O813">
        <v>2685</v>
      </c>
      <c r="P813" s="17">
        <v>21825</v>
      </c>
      <c r="Q813" s="18">
        <f t="shared" si="12"/>
        <v>3178786</v>
      </c>
      <c r="S813" s="25"/>
    </row>
    <row r="814" spans="1:19" ht="12.75">
      <c r="A814" s="1">
        <v>37093</v>
      </c>
      <c r="B814">
        <v>2895329</v>
      </c>
      <c r="C814">
        <v>15827</v>
      </c>
      <c r="D814">
        <v>13216</v>
      </c>
      <c r="E814">
        <v>0</v>
      </c>
      <c r="F814" s="17">
        <v>0</v>
      </c>
      <c r="G814" s="17"/>
      <c r="H814" s="17"/>
      <c r="I814" s="17"/>
      <c r="J814" s="17"/>
      <c r="K814" s="17"/>
      <c r="L814">
        <v>0</v>
      </c>
      <c r="M814">
        <v>5494</v>
      </c>
      <c r="N814">
        <v>21613</v>
      </c>
      <c r="O814">
        <v>2685</v>
      </c>
      <c r="P814" s="17">
        <v>21825</v>
      </c>
      <c r="Q814" s="18">
        <f t="shared" si="12"/>
        <v>2975989</v>
      </c>
      <c r="S814" s="25"/>
    </row>
    <row r="815" spans="1:19" ht="12.75">
      <c r="A815" s="1">
        <v>37100</v>
      </c>
      <c r="B815">
        <v>2931677</v>
      </c>
      <c r="C815">
        <v>17006</v>
      </c>
      <c r="D815">
        <v>13660</v>
      </c>
      <c r="E815">
        <v>0</v>
      </c>
      <c r="F815" s="17">
        <v>0</v>
      </c>
      <c r="G815" s="17"/>
      <c r="H815" s="17"/>
      <c r="I815" s="17"/>
      <c r="J815" s="17"/>
      <c r="K815" s="17"/>
      <c r="L815">
        <v>2</v>
      </c>
      <c r="M815">
        <v>5860</v>
      </c>
      <c r="N815">
        <v>20906</v>
      </c>
      <c r="O815">
        <v>2685</v>
      </c>
      <c r="P815" s="17">
        <v>21825</v>
      </c>
      <c r="Q815" s="18">
        <f t="shared" si="12"/>
        <v>3013621</v>
      </c>
      <c r="S815" s="25"/>
    </row>
    <row r="816" spans="1:19" ht="12.75">
      <c r="A816" s="1">
        <v>37107</v>
      </c>
      <c r="B816">
        <v>2891374</v>
      </c>
      <c r="C816">
        <v>16307</v>
      </c>
      <c r="D816">
        <v>13811</v>
      </c>
      <c r="E816">
        <v>0</v>
      </c>
      <c r="F816" s="17">
        <v>0</v>
      </c>
      <c r="G816" s="17"/>
      <c r="H816" s="17"/>
      <c r="I816" s="17"/>
      <c r="J816" s="17"/>
      <c r="K816" s="17"/>
      <c r="L816">
        <v>4</v>
      </c>
      <c r="M816">
        <v>6338</v>
      </c>
      <c r="N816">
        <v>24869</v>
      </c>
      <c r="O816">
        <v>1962</v>
      </c>
      <c r="P816" s="17">
        <v>21825</v>
      </c>
      <c r="Q816" s="18">
        <f t="shared" si="12"/>
        <v>2976490</v>
      </c>
      <c r="S816" s="25"/>
    </row>
    <row r="817" spans="1:19" ht="12.75">
      <c r="A817" s="1">
        <v>37114</v>
      </c>
      <c r="B817">
        <v>2922284</v>
      </c>
      <c r="C817">
        <v>17359</v>
      </c>
      <c r="D817">
        <v>14102</v>
      </c>
      <c r="E817">
        <v>0</v>
      </c>
      <c r="F817" s="17">
        <v>0</v>
      </c>
      <c r="G817" s="17"/>
      <c r="H817" s="17"/>
      <c r="I817" s="17"/>
      <c r="J817" s="17"/>
      <c r="K817" s="17"/>
      <c r="L817">
        <v>1</v>
      </c>
      <c r="M817">
        <v>6268</v>
      </c>
      <c r="N817">
        <v>24864</v>
      </c>
      <c r="O817">
        <v>1480</v>
      </c>
      <c r="P817" s="17">
        <v>21825</v>
      </c>
      <c r="Q817" s="18">
        <f t="shared" si="12"/>
        <v>3008183</v>
      </c>
      <c r="S817" s="25"/>
    </row>
    <row r="818" spans="1:19" ht="12.75">
      <c r="A818" s="1">
        <v>37121</v>
      </c>
      <c r="B818">
        <v>2848530</v>
      </c>
      <c r="C818">
        <v>15056</v>
      </c>
      <c r="D818">
        <v>14118</v>
      </c>
      <c r="E818">
        <v>0</v>
      </c>
      <c r="F818" s="17">
        <v>0</v>
      </c>
      <c r="G818" s="17"/>
      <c r="H818" s="17"/>
      <c r="I818" s="17"/>
      <c r="J818" s="17"/>
      <c r="K818" s="17"/>
      <c r="L818">
        <v>1</v>
      </c>
      <c r="M818">
        <v>6150</v>
      </c>
      <c r="N818">
        <v>25519</v>
      </c>
      <c r="O818">
        <v>1480</v>
      </c>
      <c r="P818" s="17">
        <v>21825</v>
      </c>
      <c r="Q818" s="18">
        <f t="shared" si="12"/>
        <v>2932679</v>
      </c>
      <c r="S818" s="25"/>
    </row>
    <row r="819" spans="1:19" ht="12.75">
      <c r="A819" s="1">
        <v>37128</v>
      </c>
      <c r="B819">
        <v>2853249</v>
      </c>
      <c r="C819">
        <v>16116</v>
      </c>
      <c r="D819">
        <v>14149</v>
      </c>
      <c r="E819">
        <v>0</v>
      </c>
      <c r="F819" s="17">
        <v>0</v>
      </c>
      <c r="G819" s="17"/>
      <c r="H819" s="17"/>
      <c r="I819" s="17"/>
      <c r="J819" s="17"/>
      <c r="K819" s="17"/>
      <c r="L819">
        <v>0</v>
      </c>
      <c r="M819">
        <v>6338</v>
      </c>
      <c r="N819">
        <v>22331</v>
      </c>
      <c r="O819">
        <v>1480</v>
      </c>
      <c r="P819" s="17">
        <v>21825</v>
      </c>
      <c r="Q819" s="18">
        <f t="shared" si="12"/>
        <v>2935488</v>
      </c>
      <c r="S819" s="25"/>
    </row>
    <row r="820" spans="1:19" ht="12.75">
      <c r="A820" s="1">
        <v>37135</v>
      </c>
      <c r="B820">
        <v>2734998</v>
      </c>
      <c r="C820">
        <v>14156</v>
      </c>
      <c r="D820">
        <v>14051</v>
      </c>
      <c r="E820">
        <v>0</v>
      </c>
      <c r="F820" s="17">
        <v>0</v>
      </c>
      <c r="G820" s="17"/>
      <c r="H820" s="17"/>
      <c r="I820" s="17"/>
      <c r="J820" s="17"/>
      <c r="K820" s="17"/>
      <c r="L820">
        <v>0</v>
      </c>
      <c r="M820">
        <v>6435</v>
      </c>
      <c r="N820">
        <v>23726</v>
      </c>
      <c r="O820">
        <v>1480</v>
      </c>
      <c r="P820" s="17">
        <v>21825</v>
      </c>
      <c r="Q820" s="18">
        <f t="shared" si="12"/>
        <v>2816671</v>
      </c>
      <c r="S820" s="25"/>
    </row>
    <row r="821" spans="1:19" ht="12.75">
      <c r="A821" s="1">
        <v>37142</v>
      </c>
      <c r="B821">
        <v>2787328</v>
      </c>
      <c r="C821">
        <v>15509</v>
      </c>
      <c r="D821">
        <v>14086</v>
      </c>
      <c r="E821">
        <v>0</v>
      </c>
      <c r="F821" s="17">
        <v>0</v>
      </c>
      <c r="G821" s="17"/>
      <c r="H821" s="17"/>
      <c r="I821" s="17"/>
      <c r="J821" s="17"/>
      <c r="K821" s="17"/>
      <c r="L821">
        <v>0</v>
      </c>
      <c r="M821">
        <v>7136</v>
      </c>
      <c r="N821">
        <v>25644</v>
      </c>
      <c r="O821">
        <v>876</v>
      </c>
      <c r="P821" s="17">
        <v>17460</v>
      </c>
      <c r="Q821" s="18">
        <f t="shared" si="12"/>
        <v>2868039</v>
      </c>
      <c r="S821" s="25"/>
    </row>
    <row r="822" spans="1:19" ht="12.75">
      <c r="A822" s="1">
        <v>37149</v>
      </c>
      <c r="B822">
        <v>2697193</v>
      </c>
      <c r="C822">
        <v>14470</v>
      </c>
      <c r="D822">
        <v>14642</v>
      </c>
      <c r="E822">
        <v>0</v>
      </c>
      <c r="F822" s="17">
        <v>0</v>
      </c>
      <c r="G822" s="17"/>
      <c r="H822" s="17"/>
      <c r="I822" s="17"/>
      <c r="J822" s="17"/>
      <c r="K822" s="17"/>
      <c r="L822">
        <v>0</v>
      </c>
      <c r="M822">
        <v>7816</v>
      </c>
      <c r="N822">
        <v>24060</v>
      </c>
      <c r="O822">
        <v>1095</v>
      </c>
      <c r="P822" s="17">
        <v>21825</v>
      </c>
      <c r="Q822" s="18">
        <f t="shared" si="12"/>
        <v>2781101</v>
      </c>
      <c r="S822" s="25"/>
    </row>
    <row r="823" spans="1:19" ht="12.75">
      <c r="A823" s="1">
        <v>37156</v>
      </c>
      <c r="B823">
        <v>2730823</v>
      </c>
      <c r="C823">
        <v>16135</v>
      </c>
      <c r="D823">
        <v>14567</v>
      </c>
      <c r="E823">
        <v>0</v>
      </c>
      <c r="F823" s="17">
        <v>0</v>
      </c>
      <c r="G823" s="17"/>
      <c r="H823" s="17"/>
      <c r="I823" s="17"/>
      <c r="J823" s="17"/>
      <c r="K823" s="17"/>
      <c r="L823">
        <v>0</v>
      </c>
      <c r="M823">
        <v>8767</v>
      </c>
      <c r="N823">
        <v>27612</v>
      </c>
      <c r="O823">
        <v>1095</v>
      </c>
      <c r="P823" s="17">
        <v>21825</v>
      </c>
      <c r="Q823" s="18">
        <f t="shared" si="12"/>
        <v>2820824</v>
      </c>
      <c r="S823" s="25"/>
    </row>
    <row r="824" spans="1:19" ht="12.75">
      <c r="A824" s="1">
        <v>37163</v>
      </c>
      <c r="B824">
        <v>2790746</v>
      </c>
      <c r="C824">
        <v>14875</v>
      </c>
      <c r="D824">
        <v>14933</v>
      </c>
      <c r="E824">
        <v>0</v>
      </c>
      <c r="F824" s="17">
        <v>0</v>
      </c>
      <c r="G824" s="17"/>
      <c r="H824" s="17"/>
      <c r="I824" s="17"/>
      <c r="J824" s="17"/>
      <c r="K824" s="17"/>
      <c r="L824">
        <v>0</v>
      </c>
      <c r="M824">
        <v>8372</v>
      </c>
      <c r="N824">
        <v>21234</v>
      </c>
      <c r="O824">
        <v>1095</v>
      </c>
      <c r="P824" s="17">
        <v>21825</v>
      </c>
      <c r="Q824" s="18">
        <f t="shared" si="12"/>
        <v>2873080</v>
      </c>
      <c r="S824" s="25"/>
    </row>
    <row r="825" spans="1:19" ht="12.75">
      <c r="A825" s="1">
        <v>37170</v>
      </c>
      <c r="B825">
        <v>2792087</v>
      </c>
      <c r="C825">
        <v>16222</v>
      </c>
      <c r="D825">
        <v>14729</v>
      </c>
      <c r="E825">
        <v>0</v>
      </c>
      <c r="F825" s="17">
        <v>0</v>
      </c>
      <c r="G825" s="17"/>
      <c r="H825" s="17"/>
      <c r="I825" s="17"/>
      <c r="J825" s="17"/>
      <c r="K825" s="17"/>
      <c r="L825">
        <v>2</v>
      </c>
      <c r="M825">
        <v>7251</v>
      </c>
      <c r="N825">
        <v>21039</v>
      </c>
      <c r="O825">
        <v>1850</v>
      </c>
      <c r="P825" s="17">
        <v>26835</v>
      </c>
      <c r="Q825" s="18">
        <f t="shared" si="12"/>
        <v>2880015</v>
      </c>
      <c r="S825" s="25"/>
    </row>
    <row r="826" spans="1:19" ht="12.75">
      <c r="A826" s="1">
        <v>37177</v>
      </c>
      <c r="B826">
        <v>2958271</v>
      </c>
      <c r="C826">
        <v>15956</v>
      </c>
      <c r="D826">
        <v>15717</v>
      </c>
      <c r="E826">
        <v>0</v>
      </c>
      <c r="F826" s="17">
        <v>0</v>
      </c>
      <c r="G826" s="17"/>
      <c r="H826" s="17"/>
      <c r="I826" s="17"/>
      <c r="J826" s="17"/>
      <c r="K826" s="17"/>
      <c r="L826">
        <v>0</v>
      </c>
      <c r="M826">
        <v>9413</v>
      </c>
      <c r="N826">
        <v>24477</v>
      </c>
      <c r="O826">
        <v>1480</v>
      </c>
      <c r="P826" s="17">
        <v>21468</v>
      </c>
      <c r="Q826" s="18">
        <f t="shared" si="12"/>
        <v>3046782</v>
      </c>
      <c r="S826" s="25"/>
    </row>
    <row r="827" spans="1:19" ht="12.75">
      <c r="A827" s="1">
        <v>37184</v>
      </c>
      <c r="B827">
        <v>3022130</v>
      </c>
      <c r="C827">
        <v>17663</v>
      </c>
      <c r="D827">
        <v>15434</v>
      </c>
      <c r="E827">
        <v>0</v>
      </c>
      <c r="F827" s="17">
        <v>0</v>
      </c>
      <c r="G827" s="17"/>
      <c r="H827" s="17"/>
      <c r="I827" s="17"/>
      <c r="J827" s="17"/>
      <c r="K827" s="17"/>
      <c r="L827">
        <v>4</v>
      </c>
      <c r="M827">
        <v>9143</v>
      </c>
      <c r="N827">
        <v>30841</v>
      </c>
      <c r="O827">
        <v>1850</v>
      </c>
      <c r="P827" s="17">
        <v>26835</v>
      </c>
      <c r="Q827" s="18">
        <f t="shared" si="12"/>
        <v>3123900</v>
      </c>
      <c r="S827" s="25"/>
    </row>
    <row r="828" spans="1:19" ht="12.75">
      <c r="A828" s="1">
        <v>37191</v>
      </c>
      <c r="B828">
        <v>3084266</v>
      </c>
      <c r="C828">
        <v>15944</v>
      </c>
      <c r="D828">
        <v>15626</v>
      </c>
      <c r="E828">
        <v>0</v>
      </c>
      <c r="F828" s="17">
        <v>0</v>
      </c>
      <c r="G828" s="17"/>
      <c r="H828" s="17"/>
      <c r="I828" s="17"/>
      <c r="J828" s="17"/>
      <c r="K828" s="17"/>
      <c r="L828">
        <v>0</v>
      </c>
      <c r="M828">
        <v>9476</v>
      </c>
      <c r="N828">
        <v>32691</v>
      </c>
      <c r="O828">
        <v>1850</v>
      </c>
      <c r="P828" s="17">
        <v>26835</v>
      </c>
      <c r="Q828" s="18">
        <f t="shared" si="12"/>
        <v>3186688</v>
      </c>
      <c r="S828" s="25"/>
    </row>
    <row r="829" spans="1:19" ht="12.75">
      <c r="A829" s="1">
        <v>37198</v>
      </c>
      <c r="B829">
        <v>3172554</v>
      </c>
      <c r="C829">
        <v>17778</v>
      </c>
      <c r="D829">
        <v>15640</v>
      </c>
      <c r="E829">
        <v>0</v>
      </c>
      <c r="F829" s="17">
        <v>0</v>
      </c>
      <c r="G829" s="17"/>
      <c r="H829" s="17"/>
      <c r="I829" s="17"/>
      <c r="J829" s="17"/>
      <c r="K829" s="17"/>
      <c r="L829">
        <v>0</v>
      </c>
      <c r="M829">
        <v>9420</v>
      </c>
      <c r="N829">
        <v>35157</v>
      </c>
      <c r="O829">
        <v>2190</v>
      </c>
      <c r="P829" s="17">
        <v>26835</v>
      </c>
      <c r="Q829" s="18">
        <f t="shared" si="12"/>
        <v>3279574</v>
      </c>
      <c r="S829" s="25"/>
    </row>
    <row r="830" spans="1:19" ht="12.75">
      <c r="A830" s="1">
        <v>37205</v>
      </c>
      <c r="B830">
        <v>3171998</v>
      </c>
      <c r="C830">
        <v>16375</v>
      </c>
      <c r="D830">
        <v>15750</v>
      </c>
      <c r="E830">
        <v>0</v>
      </c>
      <c r="F830" s="17">
        <v>0</v>
      </c>
      <c r="G830" s="17"/>
      <c r="H830" s="17"/>
      <c r="I830" s="17"/>
      <c r="J830" s="17"/>
      <c r="K830" s="17"/>
      <c r="L830">
        <v>0</v>
      </c>
      <c r="M830">
        <v>9821</v>
      </c>
      <c r="N830">
        <v>32764</v>
      </c>
      <c r="O830">
        <v>2700</v>
      </c>
      <c r="P830" s="17">
        <v>26835</v>
      </c>
      <c r="Q830" s="18">
        <f t="shared" si="12"/>
        <v>3276243</v>
      </c>
      <c r="S830" s="25"/>
    </row>
    <row r="831" spans="1:19" ht="12.75">
      <c r="A831" s="1">
        <v>37212</v>
      </c>
      <c r="B831">
        <v>3134959</v>
      </c>
      <c r="C831">
        <v>17905</v>
      </c>
      <c r="D831">
        <v>15009</v>
      </c>
      <c r="E831">
        <v>0</v>
      </c>
      <c r="F831" s="17">
        <v>0</v>
      </c>
      <c r="G831" s="17"/>
      <c r="H831" s="17"/>
      <c r="I831" s="17"/>
      <c r="J831" s="17"/>
      <c r="K831" s="17"/>
      <c r="L831">
        <v>7</v>
      </c>
      <c r="M831">
        <v>9644</v>
      </c>
      <c r="N831">
        <v>28648</v>
      </c>
      <c r="O831">
        <v>2160</v>
      </c>
      <c r="P831" s="17">
        <v>21468</v>
      </c>
      <c r="Q831" s="18">
        <f t="shared" si="12"/>
        <v>3229800</v>
      </c>
      <c r="S831" s="25"/>
    </row>
    <row r="832" spans="1:19" ht="12.75">
      <c r="A832" s="1">
        <v>37219</v>
      </c>
      <c r="B832">
        <v>3714098</v>
      </c>
      <c r="C832">
        <v>18130</v>
      </c>
      <c r="D832">
        <v>16861</v>
      </c>
      <c r="E832">
        <v>0</v>
      </c>
      <c r="F832" s="17">
        <v>0</v>
      </c>
      <c r="G832" s="17"/>
      <c r="H832" s="17"/>
      <c r="I832" s="17"/>
      <c r="J832" s="17"/>
      <c r="K832" s="17"/>
      <c r="L832">
        <v>30</v>
      </c>
      <c r="M832">
        <v>12497</v>
      </c>
      <c r="N832">
        <v>31440</v>
      </c>
      <c r="O832">
        <v>2160</v>
      </c>
      <c r="P832" s="17">
        <v>21468</v>
      </c>
      <c r="Q832" s="18">
        <f t="shared" si="12"/>
        <v>3816684</v>
      </c>
      <c r="S832" s="25"/>
    </row>
    <row r="833" spans="1:19" ht="12.75">
      <c r="A833" s="1">
        <v>37226</v>
      </c>
      <c r="B833">
        <v>3617368</v>
      </c>
      <c r="C833">
        <v>20208</v>
      </c>
      <c r="D833">
        <v>16479</v>
      </c>
      <c r="E833">
        <v>0</v>
      </c>
      <c r="F833" s="17">
        <v>0</v>
      </c>
      <c r="G833" s="17"/>
      <c r="H833" s="17"/>
      <c r="I833" s="17"/>
      <c r="J833" s="17"/>
      <c r="K833" s="17"/>
      <c r="L833">
        <v>11</v>
      </c>
      <c r="M833">
        <v>12795</v>
      </c>
      <c r="N833">
        <v>35405</v>
      </c>
      <c r="O833">
        <v>2700</v>
      </c>
      <c r="P833" s="17">
        <v>26835</v>
      </c>
      <c r="Q833" s="18">
        <f t="shared" si="12"/>
        <v>3731801</v>
      </c>
      <c r="S833" s="25"/>
    </row>
    <row r="834" spans="1:19" ht="12.75">
      <c r="A834" s="1">
        <v>37233</v>
      </c>
      <c r="B834">
        <v>3658073</v>
      </c>
      <c r="C834">
        <v>19132</v>
      </c>
      <c r="D834">
        <v>16990</v>
      </c>
      <c r="E834">
        <v>0</v>
      </c>
      <c r="F834" s="17">
        <v>0</v>
      </c>
      <c r="G834" s="17"/>
      <c r="H834" s="17"/>
      <c r="I834" s="17"/>
      <c r="J834" s="17"/>
      <c r="K834" s="17"/>
      <c r="L834">
        <v>1</v>
      </c>
      <c r="M834">
        <v>12925</v>
      </c>
      <c r="N834">
        <v>29825</v>
      </c>
      <c r="O834">
        <v>2280</v>
      </c>
      <c r="P834" s="17">
        <v>26835</v>
      </c>
      <c r="Q834" s="18">
        <f t="shared" si="12"/>
        <v>3766061</v>
      </c>
      <c r="S834" s="25"/>
    </row>
    <row r="835" spans="1:19" ht="12.75">
      <c r="A835" s="1">
        <v>37240</v>
      </c>
      <c r="B835">
        <v>3727021</v>
      </c>
      <c r="C835">
        <v>20474</v>
      </c>
      <c r="D835">
        <v>16971</v>
      </c>
      <c r="E835">
        <v>0</v>
      </c>
      <c r="F835" s="17">
        <v>0</v>
      </c>
      <c r="G835" s="17"/>
      <c r="H835" s="17"/>
      <c r="I835" s="17"/>
      <c r="J835" s="17"/>
      <c r="K835" s="17"/>
      <c r="L835">
        <v>1</v>
      </c>
      <c r="M835">
        <v>14373</v>
      </c>
      <c r="N835">
        <v>30009</v>
      </c>
      <c r="O835">
        <v>2280</v>
      </c>
      <c r="P835" s="17">
        <v>26835</v>
      </c>
      <c r="Q835" s="18">
        <f aca="true" t="shared" si="13" ref="Q835:Q898">SUM(B835+C835+D835+E835+F835+K835+L835+M835+N835+O835+P835)</f>
        <v>3837964</v>
      </c>
      <c r="S835" s="25"/>
    </row>
    <row r="836" spans="1:19" ht="12.75">
      <c r="A836" s="1">
        <v>37247</v>
      </c>
      <c r="B836">
        <v>3613769</v>
      </c>
      <c r="C836">
        <v>17847</v>
      </c>
      <c r="D836">
        <v>15470</v>
      </c>
      <c r="E836">
        <v>0</v>
      </c>
      <c r="F836" s="17">
        <v>0</v>
      </c>
      <c r="G836" s="17"/>
      <c r="H836" s="17"/>
      <c r="I836" s="17"/>
      <c r="J836" s="17"/>
      <c r="K836" s="17"/>
      <c r="L836">
        <v>1</v>
      </c>
      <c r="M836">
        <v>11765</v>
      </c>
      <c r="N836">
        <v>22627</v>
      </c>
      <c r="O836">
        <v>2280</v>
      </c>
      <c r="P836" s="17">
        <v>26835</v>
      </c>
      <c r="Q836" s="18">
        <f t="shared" si="13"/>
        <v>3710594</v>
      </c>
      <c r="S836" s="25"/>
    </row>
    <row r="837" spans="1:19" ht="12.75">
      <c r="A837" s="1">
        <v>37254</v>
      </c>
      <c r="B837">
        <v>4221409</v>
      </c>
      <c r="C837">
        <v>20608</v>
      </c>
      <c r="D837">
        <v>16242</v>
      </c>
      <c r="E837">
        <v>0</v>
      </c>
      <c r="F837" s="17">
        <v>0</v>
      </c>
      <c r="G837" s="17"/>
      <c r="H837" s="17"/>
      <c r="I837" s="17"/>
      <c r="J837" s="17"/>
      <c r="K837" s="17"/>
      <c r="L837">
        <v>2</v>
      </c>
      <c r="M837">
        <v>12591</v>
      </c>
      <c r="N837">
        <v>24200</v>
      </c>
      <c r="O837">
        <v>1824</v>
      </c>
      <c r="P837" s="17">
        <v>21468</v>
      </c>
      <c r="Q837" s="18">
        <f t="shared" si="13"/>
        <v>4318344</v>
      </c>
      <c r="S837" s="25"/>
    </row>
    <row r="838" spans="1:19" ht="12.75">
      <c r="A838" s="1">
        <v>37261</v>
      </c>
      <c r="B838">
        <v>4676093</v>
      </c>
      <c r="C838">
        <v>19981</v>
      </c>
      <c r="D838">
        <v>17175</v>
      </c>
      <c r="E838">
        <v>0</v>
      </c>
      <c r="F838" s="17">
        <v>0</v>
      </c>
      <c r="G838" s="17"/>
      <c r="H838" s="17"/>
      <c r="I838" s="17"/>
      <c r="J838" s="17"/>
      <c r="K838" s="17"/>
      <c r="L838">
        <v>13</v>
      </c>
      <c r="M838">
        <v>15305</v>
      </c>
      <c r="N838">
        <v>34450</v>
      </c>
      <c r="O838">
        <v>1893</v>
      </c>
      <c r="P838" s="17">
        <v>21402</v>
      </c>
      <c r="Q838" s="18">
        <f t="shared" si="13"/>
        <v>4786312</v>
      </c>
      <c r="S838" s="25"/>
    </row>
    <row r="839" spans="1:19" ht="12.75">
      <c r="A839" s="1">
        <v>37268</v>
      </c>
      <c r="B839">
        <v>4280948</v>
      </c>
      <c r="C839">
        <v>21170</v>
      </c>
      <c r="D839">
        <v>16804</v>
      </c>
      <c r="E839">
        <v>0</v>
      </c>
      <c r="F839" s="17">
        <v>0</v>
      </c>
      <c r="G839" s="17"/>
      <c r="H839" s="17"/>
      <c r="I839" s="17"/>
      <c r="J839" s="17"/>
      <c r="K839" s="17"/>
      <c r="L839">
        <v>23685</v>
      </c>
      <c r="M839">
        <v>14168</v>
      </c>
      <c r="N839">
        <v>37983</v>
      </c>
      <c r="O839">
        <v>2395</v>
      </c>
      <c r="P839" s="17">
        <v>26725</v>
      </c>
      <c r="Q839" s="18">
        <f t="shared" si="13"/>
        <v>4423878</v>
      </c>
      <c r="S839" s="25"/>
    </row>
    <row r="840" spans="1:19" ht="12.75">
      <c r="A840" s="1">
        <v>37275</v>
      </c>
      <c r="B840">
        <v>4317388</v>
      </c>
      <c r="C840">
        <v>19444</v>
      </c>
      <c r="D840">
        <v>17033</v>
      </c>
      <c r="E840">
        <v>0</v>
      </c>
      <c r="F840" s="17">
        <v>0</v>
      </c>
      <c r="G840" s="17"/>
      <c r="H840" s="17"/>
      <c r="I840" s="17"/>
      <c r="J840" s="17"/>
      <c r="K840" s="17"/>
      <c r="L840">
        <v>28148</v>
      </c>
      <c r="M840">
        <v>15359</v>
      </c>
      <c r="N840">
        <v>33462</v>
      </c>
      <c r="O840">
        <v>2395</v>
      </c>
      <c r="P840" s="17">
        <v>26725</v>
      </c>
      <c r="Q840" s="18">
        <f t="shared" si="13"/>
        <v>4459954</v>
      </c>
      <c r="S840" s="25"/>
    </row>
    <row r="841" spans="1:19" ht="12.75">
      <c r="A841" s="1">
        <v>37282</v>
      </c>
      <c r="B841">
        <v>4255224</v>
      </c>
      <c r="C841">
        <v>20166</v>
      </c>
      <c r="D841">
        <v>16926</v>
      </c>
      <c r="E841">
        <v>0</v>
      </c>
      <c r="F841" s="17">
        <v>0</v>
      </c>
      <c r="G841" s="17"/>
      <c r="H841" s="17"/>
      <c r="I841" s="17"/>
      <c r="J841" s="17"/>
      <c r="K841" s="17"/>
      <c r="L841">
        <v>30925</v>
      </c>
      <c r="M841">
        <v>16311</v>
      </c>
      <c r="N841">
        <v>29802</v>
      </c>
      <c r="O841">
        <v>1916</v>
      </c>
      <c r="P841" s="17">
        <v>21380</v>
      </c>
      <c r="Q841" s="18">
        <f t="shared" si="13"/>
        <v>4392650</v>
      </c>
      <c r="S841" s="25"/>
    </row>
    <row r="842" spans="1:19" ht="12.75">
      <c r="A842" s="1">
        <v>37289</v>
      </c>
      <c r="B842">
        <v>4339615</v>
      </c>
      <c r="C842">
        <v>19085</v>
      </c>
      <c r="D842">
        <v>16717</v>
      </c>
      <c r="E842">
        <v>0</v>
      </c>
      <c r="F842" s="17">
        <v>0</v>
      </c>
      <c r="G842" s="17"/>
      <c r="H842" s="17"/>
      <c r="I842" s="17"/>
      <c r="J842" s="17"/>
      <c r="K842" s="17"/>
      <c r="L842">
        <v>32302</v>
      </c>
      <c r="M842">
        <v>16581</v>
      </c>
      <c r="N842">
        <v>31499</v>
      </c>
      <c r="O842">
        <v>2339</v>
      </c>
      <c r="P842" s="17">
        <v>26725</v>
      </c>
      <c r="Q842" s="18">
        <f t="shared" si="13"/>
        <v>4484863</v>
      </c>
      <c r="S842" s="25"/>
    </row>
    <row r="843" spans="1:19" ht="12.75">
      <c r="A843" s="1">
        <v>37296</v>
      </c>
      <c r="B843">
        <v>4229747</v>
      </c>
      <c r="C843">
        <v>18324</v>
      </c>
      <c r="D843">
        <v>16491</v>
      </c>
      <c r="E843">
        <v>0</v>
      </c>
      <c r="F843" s="17">
        <v>0</v>
      </c>
      <c r="G843" s="17"/>
      <c r="H843" s="17"/>
      <c r="I843" s="17"/>
      <c r="J843" s="17"/>
      <c r="K843" s="17"/>
      <c r="L843">
        <v>33773</v>
      </c>
      <c r="M843">
        <v>16237</v>
      </c>
      <c r="N843">
        <v>35400</v>
      </c>
      <c r="O843">
        <v>2115</v>
      </c>
      <c r="P843" s="17">
        <v>26725</v>
      </c>
      <c r="Q843" s="18">
        <f t="shared" si="13"/>
        <v>4378812</v>
      </c>
      <c r="S843" s="25"/>
    </row>
    <row r="844" spans="1:19" ht="12.75">
      <c r="A844" s="1">
        <v>37303</v>
      </c>
      <c r="B844">
        <v>4264174</v>
      </c>
      <c r="C844">
        <v>17509</v>
      </c>
      <c r="D844">
        <v>16091</v>
      </c>
      <c r="E844">
        <v>0</v>
      </c>
      <c r="F844" s="17">
        <v>0</v>
      </c>
      <c r="G844" s="17"/>
      <c r="H844" s="17"/>
      <c r="I844" s="17"/>
      <c r="J844" s="17"/>
      <c r="K844" s="17"/>
      <c r="L844">
        <v>34353</v>
      </c>
      <c r="M844">
        <v>16237</v>
      </c>
      <c r="N844">
        <v>26043</v>
      </c>
      <c r="O844">
        <v>2115</v>
      </c>
      <c r="P844" s="17">
        <v>26725</v>
      </c>
      <c r="Q844" s="18">
        <f t="shared" si="13"/>
        <v>4403247</v>
      </c>
      <c r="S844" s="25"/>
    </row>
    <row r="845" spans="1:19" ht="12.75">
      <c r="A845" s="1">
        <v>37310</v>
      </c>
      <c r="B845">
        <v>4226630</v>
      </c>
      <c r="C845">
        <v>17713</v>
      </c>
      <c r="D845">
        <v>16512</v>
      </c>
      <c r="E845">
        <v>0</v>
      </c>
      <c r="F845" s="17">
        <v>0</v>
      </c>
      <c r="G845" s="17"/>
      <c r="H845" s="17"/>
      <c r="I845" s="17"/>
      <c r="J845" s="17"/>
      <c r="K845" s="17"/>
      <c r="L845">
        <v>36281</v>
      </c>
      <c r="M845">
        <v>17695</v>
      </c>
      <c r="N845">
        <v>32469</v>
      </c>
      <c r="O845">
        <v>1692</v>
      </c>
      <c r="P845" s="17">
        <v>21380</v>
      </c>
      <c r="Q845" s="18">
        <f t="shared" si="13"/>
        <v>4370372</v>
      </c>
      <c r="S845" s="25"/>
    </row>
    <row r="846" spans="1:19" ht="12.75">
      <c r="A846" s="1">
        <v>37317</v>
      </c>
      <c r="B846">
        <v>4251767</v>
      </c>
      <c r="C846">
        <v>16779</v>
      </c>
      <c r="D846">
        <v>15941</v>
      </c>
      <c r="E846">
        <v>0</v>
      </c>
      <c r="F846" s="17">
        <v>0</v>
      </c>
      <c r="G846" s="17"/>
      <c r="H846" s="17"/>
      <c r="I846" s="17"/>
      <c r="J846" s="17"/>
      <c r="K846" s="17"/>
      <c r="L846">
        <v>37946</v>
      </c>
      <c r="M846">
        <v>17888</v>
      </c>
      <c r="N846">
        <v>31902</v>
      </c>
      <c r="O846">
        <v>2133</v>
      </c>
      <c r="P846" s="17">
        <v>26725</v>
      </c>
      <c r="Q846" s="18">
        <f t="shared" si="13"/>
        <v>4401081</v>
      </c>
      <c r="S846" s="25"/>
    </row>
    <row r="847" spans="1:19" ht="12.75">
      <c r="A847" s="1">
        <v>37324</v>
      </c>
      <c r="B847">
        <v>4101994</v>
      </c>
      <c r="C847">
        <v>16831</v>
      </c>
      <c r="D847">
        <v>15859</v>
      </c>
      <c r="E847">
        <v>0</v>
      </c>
      <c r="F847" s="17">
        <v>0</v>
      </c>
      <c r="G847" s="17"/>
      <c r="H847" s="17"/>
      <c r="I847" s="17"/>
      <c r="J847" s="17"/>
      <c r="K847" s="17"/>
      <c r="L847">
        <v>42357</v>
      </c>
      <c r="M847">
        <v>32465</v>
      </c>
      <c r="N847">
        <v>31263</v>
      </c>
      <c r="O847">
        <v>2205</v>
      </c>
      <c r="P847" s="17">
        <v>26725</v>
      </c>
      <c r="Q847" s="18">
        <f t="shared" si="13"/>
        <v>4269699</v>
      </c>
      <c r="S847" s="25"/>
    </row>
    <row r="848" spans="1:19" ht="12.75">
      <c r="A848" s="1">
        <v>37331</v>
      </c>
      <c r="B848">
        <v>4126908</v>
      </c>
      <c r="C848">
        <v>15971</v>
      </c>
      <c r="D848">
        <v>15475</v>
      </c>
      <c r="E848">
        <v>0</v>
      </c>
      <c r="F848" s="17">
        <v>116860</v>
      </c>
      <c r="G848" s="17"/>
      <c r="H848" s="17"/>
      <c r="I848" s="17"/>
      <c r="J848" s="17"/>
      <c r="K848" s="17"/>
      <c r="L848">
        <v>8542</v>
      </c>
      <c r="M848">
        <v>19628</v>
      </c>
      <c r="N848">
        <v>29975</v>
      </c>
      <c r="O848">
        <v>2205</v>
      </c>
      <c r="P848" s="17">
        <v>26725</v>
      </c>
      <c r="Q848" s="18">
        <f t="shared" si="13"/>
        <v>4362289</v>
      </c>
      <c r="S848" s="25"/>
    </row>
    <row r="849" spans="1:19" ht="12.75">
      <c r="A849" s="1">
        <v>37338</v>
      </c>
      <c r="B849">
        <v>3953031</v>
      </c>
      <c r="C849">
        <v>15501</v>
      </c>
      <c r="D849">
        <v>15011</v>
      </c>
      <c r="E849">
        <v>0</v>
      </c>
      <c r="F849" s="17">
        <v>680230</v>
      </c>
      <c r="G849" s="17"/>
      <c r="H849" s="17"/>
      <c r="I849" s="17"/>
      <c r="J849" s="17"/>
      <c r="K849" s="17"/>
      <c r="L849">
        <v>5553</v>
      </c>
      <c r="M849">
        <v>14020</v>
      </c>
      <c r="N849">
        <v>37537</v>
      </c>
      <c r="O849">
        <v>2205</v>
      </c>
      <c r="P849" s="17">
        <v>26725</v>
      </c>
      <c r="Q849" s="18">
        <f t="shared" si="13"/>
        <v>4749813</v>
      </c>
      <c r="S849" s="25"/>
    </row>
    <row r="850" spans="1:19" ht="12.75">
      <c r="A850" s="1">
        <v>37345</v>
      </c>
      <c r="B850">
        <v>4053833</v>
      </c>
      <c r="C850">
        <v>15457</v>
      </c>
      <c r="D850">
        <v>15119</v>
      </c>
      <c r="E850">
        <v>0</v>
      </c>
      <c r="F850" s="17">
        <v>640963</v>
      </c>
      <c r="G850" s="17"/>
      <c r="H850" s="17"/>
      <c r="I850" s="17"/>
      <c r="J850" s="17"/>
      <c r="K850" s="17"/>
      <c r="L850">
        <v>2543</v>
      </c>
      <c r="M850">
        <v>11935</v>
      </c>
      <c r="N850">
        <v>34772</v>
      </c>
      <c r="O850">
        <v>2205</v>
      </c>
      <c r="P850" s="17">
        <v>26725</v>
      </c>
      <c r="Q850" s="18">
        <f t="shared" si="13"/>
        <v>4803552</v>
      </c>
      <c r="S850" s="25"/>
    </row>
    <row r="851" spans="1:19" ht="12.75">
      <c r="A851" s="1">
        <v>37352</v>
      </c>
      <c r="B851">
        <v>3842618</v>
      </c>
      <c r="C851">
        <v>17103</v>
      </c>
      <c r="D851">
        <v>14556</v>
      </c>
      <c r="E851">
        <v>0</v>
      </c>
      <c r="F851" s="17">
        <v>1135355</v>
      </c>
      <c r="G851" s="17"/>
      <c r="H851" s="17"/>
      <c r="I851" s="17"/>
      <c r="J851" s="17"/>
      <c r="K851" s="17"/>
      <c r="L851">
        <v>5922</v>
      </c>
      <c r="M851">
        <v>9681</v>
      </c>
      <c r="N851">
        <v>36995</v>
      </c>
      <c r="O851">
        <v>1640</v>
      </c>
      <c r="P851" s="17">
        <v>3510</v>
      </c>
      <c r="Q851" s="18">
        <f t="shared" si="13"/>
        <v>5067380</v>
      </c>
      <c r="S851" s="25"/>
    </row>
    <row r="852" spans="1:19" ht="12.75">
      <c r="A852" s="1">
        <v>37359</v>
      </c>
      <c r="B852">
        <v>3779097</v>
      </c>
      <c r="C852">
        <v>14281</v>
      </c>
      <c r="D852">
        <v>14769</v>
      </c>
      <c r="E852">
        <v>0</v>
      </c>
      <c r="F852" s="17">
        <v>1031273</v>
      </c>
      <c r="G852" s="17"/>
      <c r="H852" s="17"/>
      <c r="I852" s="17"/>
      <c r="J852" s="17"/>
      <c r="K852" s="17"/>
      <c r="L852">
        <v>3051</v>
      </c>
      <c r="M852">
        <v>7125</v>
      </c>
      <c r="N852">
        <v>39457</v>
      </c>
      <c r="O852">
        <v>1640</v>
      </c>
      <c r="P852" s="17">
        <v>3510</v>
      </c>
      <c r="Q852" s="18">
        <f t="shared" si="13"/>
        <v>4894203</v>
      </c>
      <c r="S852" s="25"/>
    </row>
    <row r="853" spans="1:19" ht="12.75">
      <c r="A853" s="1">
        <v>37366</v>
      </c>
      <c r="B853">
        <v>3632434</v>
      </c>
      <c r="C853">
        <v>14352</v>
      </c>
      <c r="D853">
        <v>14194</v>
      </c>
      <c r="E853">
        <v>0</v>
      </c>
      <c r="F853" s="17">
        <v>1431057</v>
      </c>
      <c r="G853" s="17"/>
      <c r="H853" s="17"/>
      <c r="I853" s="17"/>
      <c r="J853" s="17"/>
      <c r="K853" s="17"/>
      <c r="L853">
        <v>4558</v>
      </c>
      <c r="M853">
        <v>6710</v>
      </c>
      <c r="N853">
        <v>39423</v>
      </c>
      <c r="O853">
        <v>1640</v>
      </c>
      <c r="P853" s="17">
        <v>3510</v>
      </c>
      <c r="Q853" s="18">
        <f t="shared" si="13"/>
        <v>5147878</v>
      </c>
      <c r="S853" s="25"/>
    </row>
    <row r="854" spans="1:19" ht="12.75">
      <c r="A854" s="1">
        <v>37373</v>
      </c>
      <c r="B854">
        <v>3626447</v>
      </c>
      <c r="C854">
        <v>13879</v>
      </c>
      <c r="D854">
        <v>14660</v>
      </c>
      <c r="E854">
        <v>0</v>
      </c>
      <c r="F854" s="17">
        <v>1260190</v>
      </c>
      <c r="G854" s="17"/>
      <c r="H854" s="17"/>
      <c r="I854" s="17"/>
      <c r="J854" s="17"/>
      <c r="K854" s="17"/>
      <c r="L854">
        <v>2875</v>
      </c>
      <c r="M854">
        <v>118808</v>
      </c>
      <c r="N854">
        <v>31578</v>
      </c>
      <c r="O854">
        <v>1640</v>
      </c>
      <c r="P854" s="17">
        <v>3510</v>
      </c>
      <c r="Q854" s="18">
        <f t="shared" si="13"/>
        <v>5073587</v>
      </c>
      <c r="S854" s="25"/>
    </row>
    <row r="855" spans="1:19" ht="12.75">
      <c r="A855" s="1">
        <v>37380</v>
      </c>
      <c r="B855">
        <v>3464167</v>
      </c>
      <c r="C855">
        <v>13564</v>
      </c>
      <c r="D855">
        <v>13873</v>
      </c>
      <c r="E855">
        <v>0</v>
      </c>
      <c r="F855" s="17">
        <v>1417291</v>
      </c>
      <c r="G855" s="17"/>
      <c r="H855" s="17"/>
      <c r="I855" s="17"/>
      <c r="J855" s="17"/>
      <c r="K855" s="17"/>
      <c r="L855">
        <v>3652</v>
      </c>
      <c r="M855">
        <v>38966</v>
      </c>
      <c r="N855">
        <v>29352</v>
      </c>
      <c r="O855">
        <v>1508</v>
      </c>
      <c r="P855" s="17">
        <v>3510</v>
      </c>
      <c r="Q855" s="18">
        <f t="shared" si="13"/>
        <v>4985883</v>
      </c>
      <c r="S855" s="25"/>
    </row>
    <row r="856" spans="1:19" ht="12.75">
      <c r="A856" s="1">
        <v>37387</v>
      </c>
      <c r="B856">
        <v>3476828</v>
      </c>
      <c r="C856">
        <v>13346</v>
      </c>
      <c r="D856">
        <v>14130</v>
      </c>
      <c r="E856">
        <v>0</v>
      </c>
      <c r="F856" s="17">
        <v>1218783</v>
      </c>
      <c r="G856" s="17"/>
      <c r="H856" s="17"/>
      <c r="I856" s="17"/>
      <c r="J856" s="17"/>
      <c r="K856" s="17"/>
      <c r="L856">
        <v>2696</v>
      </c>
      <c r="M856">
        <v>11883</v>
      </c>
      <c r="N856">
        <v>27598</v>
      </c>
      <c r="O856">
        <v>1420</v>
      </c>
      <c r="P856" s="17">
        <v>3510</v>
      </c>
      <c r="Q856" s="18">
        <f t="shared" si="13"/>
        <v>4770194</v>
      </c>
      <c r="S856" s="25"/>
    </row>
    <row r="857" spans="1:19" ht="12.75">
      <c r="A857" s="1">
        <v>37394</v>
      </c>
      <c r="B857">
        <v>3366957</v>
      </c>
      <c r="C857">
        <v>13167</v>
      </c>
      <c r="D857">
        <v>13564</v>
      </c>
      <c r="E857">
        <v>0</v>
      </c>
      <c r="F857" s="17">
        <v>1435039</v>
      </c>
      <c r="G857" s="17"/>
      <c r="H857" s="17"/>
      <c r="I857" s="17"/>
      <c r="J857" s="17"/>
      <c r="K857" s="17"/>
      <c r="L857">
        <v>2778</v>
      </c>
      <c r="M857">
        <v>7544</v>
      </c>
      <c r="N857">
        <v>28223</v>
      </c>
      <c r="O857">
        <v>1420</v>
      </c>
      <c r="P857" s="17">
        <v>3510</v>
      </c>
      <c r="Q857" s="18">
        <f t="shared" si="13"/>
        <v>4872202</v>
      </c>
      <c r="S857" s="25"/>
    </row>
    <row r="858" spans="1:19" ht="12.75">
      <c r="A858" s="1">
        <v>37401</v>
      </c>
      <c r="B858">
        <v>3320321</v>
      </c>
      <c r="C858">
        <v>12595</v>
      </c>
      <c r="D858">
        <v>13500</v>
      </c>
      <c r="E858">
        <v>0</v>
      </c>
      <c r="F858" s="17">
        <v>1241434</v>
      </c>
      <c r="G858" s="17"/>
      <c r="H858" s="17"/>
      <c r="I858" s="17"/>
      <c r="J858" s="17"/>
      <c r="K858" s="17"/>
      <c r="L858">
        <v>2471</v>
      </c>
      <c r="M858">
        <v>4776</v>
      </c>
      <c r="N858">
        <v>24444</v>
      </c>
      <c r="O858">
        <v>1420</v>
      </c>
      <c r="P858" s="17">
        <v>3510</v>
      </c>
      <c r="Q858" s="18">
        <f t="shared" si="13"/>
        <v>4624471</v>
      </c>
      <c r="S858" s="25"/>
    </row>
    <row r="859" spans="1:19" ht="12.75">
      <c r="A859" s="1">
        <v>37408</v>
      </c>
      <c r="B859">
        <v>3348760</v>
      </c>
      <c r="C859">
        <v>14112</v>
      </c>
      <c r="D859">
        <v>13436</v>
      </c>
      <c r="E859">
        <v>0</v>
      </c>
      <c r="F859" s="17">
        <v>1454156</v>
      </c>
      <c r="G859" s="17"/>
      <c r="H859" s="17"/>
      <c r="I859" s="17"/>
      <c r="J859" s="17"/>
      <c r="K859" s="17"/>
      <c r="L859">
        <v>2203</v>
      </c>
      <c r="M859">
        <v>4854</v>
      </c>
      <c r="N859">
        <v>29229</v>
      </c>
      <c r="O859">
        <v>1136</v>
      </c>
      <c r="P859" s="17">
        <v>2808</v>
      </c>
      <c r="Q859" s="18">
        <f t="shared" si="13"/>
        <v>4870694</v>
      </c>
      <c r="S859" s="25"/>
    </row>
    <row r="860" spans="1:19" ht="12.75">
      <c r="A860" s="1">
        <v>37415</v>
      </c>
      <c r="B860">
        <v>3359013</v>
      </c>
      <c r="C860">
        <v>13816</v>
      </c>
      <c r="D860">
        <v>13592</v>
      </c>
      <c r="E860">
        <v>0</v>
      </c>
      <c r="F860" s="17">
        <v>1342775</v>
      </c>
      <c r="G860" s="17"/>
      <c r="H860" s="17"/>
      <c r="I860" s="17"/>
      <c r="J860" s="17"/>
      <c r="K860" s="17"/>
      <c r="L860">
        <v>1406</v>
      </c>
      <c r="M860">
        <v>4342</v>
      </c>
      <c r="N860">
        <v>22371</v>
      </c>
      <c r="O860">
        <v>1155</v>
      </c>
      <c r="P860" s="17">
        <v>3510</v>
      </c>
      <c r="Q860" s="18">
        <f t="shared" si="13"/>
        <v>4761980</v>
      </c>
      <c r="S860" s="25"/>
    </row>
    <row r="861" spans="1:19" ht="12.75">
      <c r="A861" s="1">
        <v>37422</v>
      </c>
      <c r="B861">
        <v>3309403</v>
      </c>
      <c r="C861">
        <v>14726</v>
      </c>
      <c r="D861">
        <v>13520</v>
      </c>
      <c r="E861">
        <v>0</v>
      </c>
      <c r="F861" s="17">
        <v>1227521</v>
      </c>
      <c r="G861" s="17"/>
      <c r="H861" s="17"/>
      <c r="I861" s="17"/>
      <c r="J861" s="17"/>
      <c r="K861" s="17"/>
      <c r="L861">
        <v>320</v>
      </c>
      <c r="M861">
        <v>3923</v>
      </c>
      <c r="N861">
        <v>26155</v>
      </c>
      <c r="O861">
        <v>1155</v>
      </c>
      <c r="P861" s="17">
        <v>3510</v>
      </c>
      <c r="Q861" s="18">
        <f t="shared" si="13"/>
        <v>4600233</v>
      </c>
      <c r="S861" s="25"/>
    </row>
    <row r="862" spans="1:19" ht="12.75">
      <c r="A862" s="1">
        <v>37429</v>
      </c>
      <c r="B862">
        <v>3334812</v>
      </c>
      <c r="C862">
        <v>14394</v>
      </c>
      <c r="D862">
        <v>13755</v>
      </c>
      <c r="E862">
        <v>0</v>
      </c>
      <c r="F862" s="17">
        <v>1181367</v>
      </c>
      <c r="G862" s="17"/>
      <c r="H862" s="17"/>
      <c r="I862" s="17"/>
      <c r="J862" s="17"/>
      <c r="K862" s="17"/>
      <c r="L862">
        <v>381</v>
      </c>
      <c r="M862">
        <v>7498</v>
      </c>
      <c r="N862">
        <v>24716</v>
      </c>
      <c r="O862">
        <v>1155</v>
      </c>
      <c r="P862" s="17">
        <v>3510</v>
      </c>
      <c r="Q862" s="18">
        <f t="shared" si="13"/>
        <v>4581588</v>
      </c>
      <c r="S862" s="25"/>
    </row>
    <row r="863" spans="1:19" ht="12.75">
      <c r="A863" s="1">
        <v>37436</v>
      </c>
      <c r="B863">
        <v>3212998</v>
      </c>
      <c r="C863">
        <v>14841</v>
      </c>
      <c r="D863">
        <v>12953</v>
      </c>
      <c r="E863">
        <v>0</v>
      </c>
      <c r="F863" s="17">
        <v>1058060</v>
      </c>
      <c r="G863" s="17"/>
      <c r="H863" s="17"/>
      <c r="I863" s="17"/>
      <c r="J863" s="17"/>
      <c r="K863" s="17"/>
      <c r="L863">
        <v>257</v>
      </c>
      <c r="M863">
        <v>5423</v>
      </c>
      <c r="N863">
        <v>20640</v>
      </c>
      <c r="O863">
        <v>1155</v>
      </c>
      <c r="P863" s="17">
        <v>3510</v>
      </c>
      <c r="Q863" s="18">
        <f t="shared" si="13"/>
        <v>4329837</v>
      </c>
      <c r="S863" s="25"/>
    </row>
    <row r="864" spans="1:19" ht="12.75">
      <c r="A864" s="1">
        <v>37443</v>
      </c>
      <c r="B864">
        <v>3561944</v>
      </c>
      <c r="C864">
        <v>15713</v>
      </c>
      <c r="D864">
        <v>14027</v>
      </c>
      <c r="E864">
        <v>0</v>
      </c>
      <c r="F864" s="17">
        <v>1143066</v>
      </c>
      <c r="G864" s="17"/>
      <c r="H864" s="17"/>
      <c r="I864" s="17"/>
      <c r="J864" s="17"/>
      <c r="K864" s="17"/>
      <c r="L864">
        <v>299</v>
      </c>
      <c r="M864">
        <v>5019</v>
      </c>
      <c r="N864">
        <v>25503</v>
      </c>
      <c r="O864">
        <v>1240</v>
      </c>
      <c r="P864" s="17">
        <v>13544</v>
      </c>
      <c r="Q864" s="18">
        <f t="shared" si="13"/>
        <v>4780355</v>
      </c>
      <c r="S864" s="25"/>
    </row>
    <row r="865" spans="1:19" ht="12.75">
      <c r="A865" s="1">
        <v>37450</v>
      </c>
      <c r="B865">
        <v>3582752</v>
      </c>
      <c r="C865">
        <v>17205</v>
      </c>
      <c r="D865">
        <v>14033</v>
      </c>
      <c r="E865">
        <v>0</v>
      </c>
      <c r="F865" s="17">
        <v>1014317</v>
      </c>
      <c r="G865" s="17"/>
      <c r="H865" s="17"/>
      <c r="I865" s="17"/>
      <c r="J865" s="17"/>
      <c r="K865" s="17"/>
      <c r="L865">
        <v>680</v>
      </c>
      <c r="M865">
        <v>3791</v>
      </c>
      <c r="N865">
        <v>27809</v>
      </c>
      <c r="O865">
        <v>1550</v>
      </c>
      <c r="P865" s="17">
        <v>16930</v>
      </c>
      <c r="Q865" s="18">
        <f t="shared" si="13"/>
        <v>4679067</v>
      </c>
      <c r="S865" s="25"/>
    </row>
    <row r="866" spans="1:19" ht="12.75">
      <c r="A866" s="1">
        <v>37457</v>
      </c>
      <c r="B866">
        <v>3397818</v>
      </c>
      <c r="C866">
        <v>16886</v>
      </c>
      <c r="D866">
        <v>14354</v>
      </c>
      <c r="E866">
        <v>0</v>
      </c>
      <c r="F866" s="17">
        <v>1074560</v>
      </c>
      <c r="G866" s="17"/>
      <c r="H866" s="17"/>
      <c r="I866" s="17"/>
      <c r="J866" s="17"/>
      <c r="K866" s="17"/>
      <c r="L866">
        <v>863</v>
      </c>
      <c r="M866">
        <v>3350</v>
      </c>
      <c r="N866">
        <v>23416</v>
      </c>
      <c r="O866">
        <v>1550</v>
      </c>
      <c r="P866" s="17">
        <v>16930</v>
      </c>
      <c r="Q866" s="18">
        <f t="shared" si="13"/>
        <v>4549727</v>
      </c>
      <c r="S866" s="25"/>
    </row>
    <row r="867" spans="1:19" ht="12.75">
      <c r="A867" s="1">
        <v>37464</v>
      </c>
      <c r="B867">
        <v>3356321</v>
      </c>
      <c r="C867">
        <v>18088</v>
      </c>
      <c r="D867">
        <v>14566</v>
      </c>
      <c r="E867">
        <v>0</v>
      </c>
      <c r="F867" s="17">
        <v>1031574</v>
      </c>
      <c r="G867" s="17"/>
      <c r="H867" s="17"/>
      <c r="I867" s="17"/>
      <c r="J867" s="17"/>
      <c r="K867" s="17"/>
      <c r="L867">
        <v>1259</v>
      </c>
      <c r="M867">
        <v>3826</v>
      </c>
      <c r="N867">
        <v>23522</v>
      </c>
      <c r="O867">
        <v>1550</v>
      </c>
      <c r="P867" s="17">
        <v>16930</v>
      </c>
      <c r="Q867" s="18">
        <f t="shared" si="13"/>
        <v>4467636</v>
      </c>
      <c r="S867" s="25"/>
    </row>
    <row r="868" spans="1:19" ht="12.75">
      <c r="A868" s="1">
        <v>37471</v>
      </c>
      <c r="B868">
        <v>3303317</v>
      </c>
      <c r="C868">
        <v>17296</v>
      </c>
      <c r="D868">
        <v>14697</v>
      </c>
      <c r="E868">
        <v>0</v>
      </c>
      <c r="F868" s="17">
        <v>1095393</v>
      </c>
      <c r="G868" s="17"/>
      <c r="H868" s="17"/>
      <c r="I868" s="17"/>
      <c r="J868" s="17"/>
      <c r="K868" s="17"/>
      <c r="L868">
        <v>1544</v>
      </c>
      <c r="M868">
        <v>4076</v>
      </c>
      <c r="N868">
        <v>25242</v>
      </c>
      <c r="O868">
        <v>1372</v>
      </c>
      <c r="P868" s="17">
        <v>16930</v>
      </c>
      <c r="Q868" s="18">
        <f t="shared" si="13"/>
        <v>4479867</v>
      </c>
      <c r="S868" s="25"/>
    </row>
    <row r="869" spans="1:19" ht="12.75">
      <c r="A869" s="1">
        <v>37478</v>
      </c>
      <c r="B869">
        <v>3267393</v>
      </c>
      <c r="C869">
        <v>18224</v>
      </c>
      <c r="D869">
        <v>14957</v>
      </c>
      <c r="E869">
        <v>0</v>
      </c>
      <c r="F869" s="17">
        <v>1026032</v>
      </c>
      <c r="G869" s="17"/>
      <c r="H869" s="17"/>
      <c r="I869" s="17"/>
      <c r="J869" s="17"/>
      <c r="K869" s="17"/>
      <c r="L869">
        <v>1754</v>
      </c>
      <c r="M869">
        <v>4212</v>
      </c>
      <c r="N869">
        <v>23835</v>
      </c>
      <c r="O869">
        <v>1105</v>
      </c>
      <c r="P869" s="17">
        <v>16930</v>
      </c>
      <c r="Q869" s="18">
        <f t="shared" si="13"/>
        <v>4374442</v>
      </c>
      <c r="S869" s="25"/>
    </row>
    <row r="870" spans="1:19" ht="12.75">
      <c r="A870" s="1">
        <v>37485</v>
      </c>
      <c r="B870">
        <v>3252920</v>
      </c>
      <c r="C870">
        <v>22396</v>
      </c>
      <c r="D870">
        <v>15307</v>
      </c>
      <c r="E870">
        <v>0</v>
      </c>
      <c r="F870" s="17">
        <v>1099868</v>
      </c>
      <c r="G870" s="17"/>
      <c r="H870" s="17"/>
      <c r="I870" s="17"/>
      <c r="J870" s="17"/>
      <c r="K870" s="17"/>
      <c r="L870">
        <v>2095</v>
      </c>
      <c r="M870">
        <v>4110</v>
      </c>
      <c r="N870">
        <v>24531</v>
      </c>
      <c r="O870">
        <v>1105</v>
      </c>
      <c r="P870" s="17">
        <v>16930</v>
      </c>
      <c r="Q870" s="18">
        <f t="shared" si="13"/>
        <v>4439262</v>
      </c>
      <c r="S870" s="25"/>
    </row>
    <row r="871" spans="1:19" ht="12.75">
      <c r="A871" s="1">
        <v>37492</v>
      </c>
      <c r="B871">
        <v>3188529</v>
      </c>
      <c r="C871">
        <v>17725</v>
      </c>
      <c r="D871">
        <v>15470</v>
      </c>
      <c r="E871">
        <v>0</v>
      </c>
      <c r="F871" s="17">
        <v>1072096</v>
      </c>
      <c r="G871" s="17"/>
      <c r="H871" s="17"/>
      <c r="I871" s="17"/>
      <c r="J871" s="17"/>
      <c r="K871" s="17"/>
      <c r="L871">
        <v>2431</v>
      </c>
      <c r="M871">
        <v>4773</v>
      </c>
      <c r="N871">
        <v>22190</v>
      </c>
      <c r="O871">
        <v>1105</v>
      </c>
      <c r="P871" s="17">
        <v>16930</v>
      </c>
      <c r="Q871" s="18">
        <f t="shared" si="13"/>
        <v>4341249</v>
      </c>
      <c r="S871" s="25"/>
    </row>
    <row r="872" spans="1:19" ht="12.75">
      <c r="A872" s="1">
        <v>37499</v>
      </c>
      <c r="B872">
        <v>3047550</v>
      </c>
      <c r="C872">
        <v>16691</v>
      </c>
      <c r="D872">
        <v>15364</v>
      </c>
      <c r="E872">
        <v>0</v>
      </c>
      <c r="F872" s="17">
        <v>1076086</v>
      </c>
      <c r="G872" s="17"/>
      <c r="H872" s="17"/>
      <c r="I872" s="17"/>
      <c r="J872" s="17"/>
      <c r="K872" s="17"/>
      <c r="L872">
        <v>2661</v>
      </c>
      <c r="M872">
        <v>4001</v>
      </c>
      <c r="N872">
        <v>21644</v>
      </c>
      <c r="O872">
        <v>1105</v>
      </c>
      <c r="P872" s="17">
        <v>16930</v>
      </c>
      <c r="Q872" s="18">
        <f t="shared" si="13"/>
        <v>4202032</v>
      </c>
      <c r="S872" s="25"/>
    </row>
    <row r="873" spans="1:19" ht="12.75">
      <c r="A873" s="1">
        <v>37506</v>
      </c>
      <c r="B873">
        <v>3101547</v>
      </c>
      <c r="C873">
        <v>17893</v>
      </c>
      <c r="D873">
        <v>16132</v>
      </c>
      <c r="E873">
        <v>0</v>
      </c>
      <c r="F873" s="17">
        <v>1056826</v>
      </c>
      <c r="G873" s="17"/>
      <c r="H873" s="17"/>
      <c r="I873" s="17"/>
      <c r="J873" s="17"/>
      <c r="K873" s="17"/>
      <c r="L873">
        <v>3198</v>
      </c>
      <c r="M873">
        <v>4800</v>
      </c>
      <c r="N873">
        <v>26305</v>
      </c>
      <c r="O873">
        <v>628</v>
      </c>
      <c r="P873" s="17">
        <v>13544</v>
      </c>
      <c r="Q873" s="18">
        <f t="shared" si="13"/>
        <v>4240873</v>
      </c>
      <c r="S873" s="25"/>
    </row>
    <row r="874" spans="1:19" ht="12.75">
      <c r="A874" s="1">
        <v>37513</v>
      </c>
      <c r="B874">
        <v>3008278</v>
      </c>
      <c r="C874">
        <v>17898</v>
      </c>
      <c r="D874">
        <v>16368</v>
      </c>
      <c r="E874">
        <v>0</v>
      </c>
      <c r="F874" s="17">
        <v>970214</v>
      </c>
      <c r="G874" s="17"/>
      <c r="H874" s="17"/>
      <c r="I874" s="17"/>
      <c r="J874" s="17"/>
      <c r="K874" s="17"/>
      <c r="L874">
        <v>10416</v>
      </c>
      <c r="M874">
        <v>5486</v>
      </c>
      <c r="N874">
        <v>22138</v>
      </c>
      <c r="O874">
        <v>785</v>
      </c>
      <c r="P874" s="17">
        <v>16930</v>
      </c>
      <c r="Q874" s="18">
        <f t="shared" si="13"/>
        <v>4068513</v>
      </c>
      <c r="S874" s="25"/>
    </row>
    <row r="875" spans="1:19" ht="12.75">
      <c r="A875" s="1">
        <v>37520</v>
      </c>
      <c r="B875">
        <v>2982155</v>
      </c>
      <c r="C875">
        <v>18590</v>
      </c>
      <c r="D875">
        <v>16883</v>
      </c>
      <c r="E875">
        <v>0</v>
      </c>
      <c r="F875" s="17">
        <v>915449</v>
      </c>
      <c r="G875" s="17"/>
      <c r="H875" s="17"/>
      <c r="I875" s="17"/>
      <c r="J875" s="17"/>
      <c r="K875" s="17"/>
      <c r="L875">
        <v>11979</v>
      </c>
      <c r="M875">
        <v>6140</v>
      </c>
      <c r="N875">
        <v>25514</v>
      </c>
      <c r="O875">
        <v>785</v>
      </c>
      <c r="P875" s="17">
        <v>16930</v>
      </c>
      <c r="Q875" s="18">
        <f t="shared" si="13"/>
        <v>3994425</v>
      </c>
      <c r="S875" s="25"/>
    </row>
    <row r="876" spans="1:19" ht="12.75">
      <c r="A876" s="1">
        <v>37527</v>
      </c>
      <c r="B876">
        <v>2948355</v>
      </c>
      <c r="C876">
        <v>18163</v>
      </c>
      <c r="D876">
        <v>17167</v>
      </c>
      <c r="E876">
        <v>0</v>
      </c>
      <c r="F876" s="17">
        <v>851857</v>
      </c>
      <c r="G876" s="17"/>
      <c r="H876" s="17"/>
      <c r="I876" s="17"/>
      <c r="J876" s="17"/>
      <c r="K876" s="17"/>
      <c r="L876">
        <v>12606</v>
      </c>
      <c r="M876">
        <v>6600</v>
      </c>
      <c r="N876">
        <v>22693</v>
      </c>
      <c r="O876">
        <v>785</v>
      </c>
      <c r="P876" s="17">
        <v>16930</v>
      </c>
      <c r="Q876" s="18">
        <f t="shared" si="13"/>
        <v>3895156</v>
      </c>
      <c r="S876" s="25"/>
    </row>
    <row r="877" spans="1:19" ht="12.75">
      <c r="A877" s="1">
        <v>37534</v>
      </c>
      <c r="B877">
        <v>2969496</v>
      </c>
      <c r="C877">
        <v>19267</v>
      </c>
      <c r="D877">
        <v>17411</v>
      </c>
      <c r="E877">
        <v>0</v>
      </c>
      <c r="F877" s="17">
        <v>858396</v>
      </c>
      <c r="G877" s="17"/>
      <c r="H877" s="17"/>
      <c r="I877" s="17"/>
      <c r="J877" s="17"/>
      <c r="K877" s="17"/>
      <c r="L877">
        <v>12814</v>
      </c>
      <c r="M877">
        <v>7795</v>
      </c>
      <c r="N877">
        <v>22559</v>
      </c>
      <c r="O877">
        <v>465</v>
      </c>
      <c r="P877" s="17">
        <v>23270</v>
      </c>
      <c r="Q877" s="18">
        <f t="shared" si="13"/>
        <v>3931473</v>
      </c>
      <c r="S877" s="25"/>
    </row>
    <row r="878" spans="1:19" ht="12.75">
      <c r="A878" s="1">
        <v>37541</v>
      </c>
      <c r="B878">
        <v>2962205</v>
      </c>
      <c r="C878">
        <v>18746</v>
      </c>
      <c r="D878">
        <v>17932</v>
      </c>
      <c r="E878">
        <v>0</v>
      </c>
      <c r="F878" s="17">
        <v>812401</v>
      </c>
      <c r="G878" s="17"/>
      <c r="H878" s="17"/>
      <c r="I878" s="17"/>
      <c r="J878" s="17"/>
      <c r="K878" s="17"/>
      <c r="L878">
        <v>11470</v>
      </c>
      <c r="M878">
        <v>7023</v>
      </c>
      <c r="N878">
        <v>21118</v>
      </c>
      <c r="O878">
        <v>385</v>
      </c>
      <c r="P878" s="17">
        <v>24855</v>
      </c>
      <c r="Q878" s="18">
        <f t="shared" si="13"/>
        <v>3876135</v>
      </c>
      <c r="S878" s="25"/>
    </row>
    <row r="879" spans="1:19" ht="12.75">
      <c r="A879" s="1">
        <v>37548</v>
      </c>
      <c r="B879">
        <v>3014995</v>
      </c>
      <c r="C879">
        <v>19576</v>
      </c>
      <c r="D879">
        <v>18301</v>
      </c>
      <c r="E879">
        <v>0</v>
      </c>
      <c r="F879" s="17">
        <v>806631</v>
      </c>
      <c r="G879" s="17"/>
      <c r="H879" s="17"/>
      <c r="I879" s="17"/>
      <c r="J879" s="17"/>
      <c r="K879" s="17"/>
      <c r="L879">
        <v>11233</v>
      </c>
      <c r="M879">
        <v>8051</v>
      </c>
      <c r="N879">
        <v>26144</v>
      </c>
      <c r="O879">
        <v>308</v>
      </c>
      <c r="P879" s="17">
        <v>19884</v>
      </c>
      <c r="Q879" s="18">
        <f t="shared" si="13"/>
        <v>3925123</v>
      </c>
      <c r="S879" s="25"/>
    </row>
    <row r="880" spans="1:19" ht="12.75">
      <c r="A880" s="1">
        <v>37555</v>
      </c>
      <c r="B880">
        <v>3052989</v>
      </c>
      <c r="C880">
        <v>18398</v>
      </c>
      <c r="D880">
        <v>18690</v>
      </c>
      <c r="E880">
        <v>0</v>
      </c>
      <c r="F880" s="17">
        <v>798258</v>
      </c>
      <c r="G880" s="17"/>
      <c r="H880" s="17"/>
      <c r="I880" s="17"/>
      <c r="J880" s="17"/>
      <c r="K880" s="17"/>
      <c r="L880">
        <v>11247</v>
      </c>
      <c r="M880">
        <v>8443</v>
      </c>
      <c r="N880">
        <v>24579</v>
      </c>
      <c r="O880">
        <v>385</v>
      </c>
      <c r="P880" s="17">
        <v>24855</v>
      </c>
      <c r="Q880" s="18">
        <f t="shared" si="13"/>
        <v>3957844</v>
      </c>
      <c r="S880" s="25"/>
    </row>
    <row r="881" spans="1:19" ht="12.75">
      <c r="A881" s="1">
        <v>37562</v>
      </c>
      <c r="B881">
        <v>3130689</v>
      </c>
      <c r="C881">
        <v>19676</v>
      </c>
      <c r="D881">
        <v>19263</v>
      </c>
      <c r="E881">
        <v>0</v>
      </c>
      <c r="F881" s="17">
        <v>789139</v>
      </c>
      <c r="G881" s="17"/>
      <c r="H881" s="17"/>
      <c r="I881" s="17"/>
      <c r="J881" s="17"/>
      <c r="K881" s="17"/>
      <c r="L881">
        <v>11758</v>
      </c>
      <c r="M881">
        <v>9353</v>
      </c>
      <c r="N881">
        <v>24839</v>
      </c>
      <c r="O881">
        <v>542</v>
      </c>
      <c r="P881" s="17">
        <v>24855</v>
      </c>
      <c r="Q881" s="18">
        <f t="shared" si="13"/>
        <v>4030114</v>
      </c>
      <c r="S881" s="25"/>
    </row>
    <row r="882" spans="1:19" ht="12.75">
      <c r="A882" s="1">
        <v>37569</v>
      </c>
      <c r="B882">
        <v>3093967</v>
      </c>
      <c r="C882">
        <v>18208</v>
      </c>
      <c r="D882">
        <v>18782</v>
      </c>
      <c r="E882">
        <v>0</v>
      </c>
      <c r="F882" s="17">
        <v>767691</v>
      </c>
      <c r="G882" s="17"/>
      <c r="H882" s="17"/>
      <c r="I882" s="17"/>
      <c r="J882" s="17"/>
      <c r="K882" s="17"/>
      <c r="L882">
        <v>11717</v>
      </c>
      <c r="M882">
        <v>8924</v>
      </c>
      <c r="N882">
        <v>24457</v>
      </c>
      <c r="O882">
        <v>1170</v>
      </c>
      <c r="P882" s="17">
        <v>24855</v>
      </c>
      <c r="Q882" s="18">
        <f t="shared" si="13"/>
        <v>3969771</v>
      </c>
      <c r="S882" s="25"/>
    </row>
    <row r="883" spans="1:19" ht="12.75">
      <c r="A883" s="1">
        <v>37576</v>
      </c>
      <c r="B883">
        <v>3256716</v>
      </c>
      <c r="C883">
        <v>21246</v>
      </c>
      <c r="D883">
        <v>19592</v>
      </c>
      <c r="E883">
        <v>0</v>
      </c>
      <c r="F883" s="17">
        <v>783768</v>
      </c>
      <c r="G883" s="17"/>
      <c r="H883" s="17"/>
      <c r="I883" s="17"/>
      <c r="J883" s="17"/>
      <c r="K883" s="17"/>
      <c r="L883">
        <v>12710</v>
      </c>
      <c r="M883">
        <v>9939</v>
      </c>
      <c r="N883">
        <v>25302</v>
      </c>
      <c r="O883">
        <v>936</v>
      </c>
      <c r="P883" s="17">
        <v>19884</v>
      </c>
      <c r="Q883" s="18">
        <f t="shared" si="13"/>
        <v>4150093</v>
      </c>
      <c r="S883" s="25"/>
    </row>
    <row r="884" spans="1:19" ht="12.75">
      <c r="A884" s="1">
        <v>37583</v>
      </c>
      <c r="B884">
        <v>3101117</v>
      </c>
      <c r="C884">
        <v>18622</v>
      </c>
      <c r="D884">
        <v>18028</v>
      </c>
      <c r="E884">
        <v>0</v>
      </c>
      <c r="F884" s="17">
        <v>732457</v>
      </c>
      <c r="G884" s="17"/>
      <c r="H884" s="17"/>
      <c r="I884" s="17"/>
      <c r="J884" s="17"/>
      <c r="K884" s="17"/>
      <c r="L884">
        <v>14897</v>
      </c>
      <c r="M884">
        <v>8792</v>
      </c>
      <c r="N884">
        <v>19938</v>
      </c>
      <c r="O884">
        <v>1170</v>
      </c>
      <c r="P884" s="17">
        <v>24855</v>
      </c>
      <c r="Q884" s="18">
        <f t="shared" si="13"/>
        <v>3939876</v>
      </c>
      <c r="S884" s="25"/>
    </row>
    <row r="885" spans="1:19" ht="12.75">
      <c r="A885" s="1">
        <v>37590</v>
      </c>
      <c r="B885">
        <v>3612284</v>
      </c>
      <c r="C885">
        <v>23206</v>
      </c>
      <c r="D885">
        <v>20742</v>
      </c>
      <c r="E885">
        <v>0</v>
      </c>
      <c r="F885" s="17">
        <v>787977</v>
      </c>
      <c r="G885" s="17"/>
      <c r="H885" s="17"/>
      <c r="I885" s="17"/>
      <c r="J885" s="17"/>
      <c r="K885" s="17"/>
      <c r="L885">
        <v>14879</v>
      </c>
      <c r="M885">
        <v>10493</v>
      </c>
      <c r="N885">
        <v>24604</v>
      </c>
      <c r="O885">
        <v>936</v>
      </c>
      <c r="P885" s="17">
        <v>19884</v>
      </c>
      <c r="Q885" s="18">
        <f t="shared" si="13"/>
        <v>4515005</v>
      </c>
      <c r="S885" s="25"/>
    </row>
    <row r="886" spans="1:19" ht="12.75">
      <c r="A886" s="1">
        <v>37597</v>
      </c>
      <c r="B886">
        <v>3538570</v>
      </c>
      <c r="C886">
        <v>20898</v>
      </c>
      <c r="D886">
        <v>19979</v>
      </c>
      <c r="E886">
        <v>0</v>
      </c>
      <c r="F886" s="17">
        <v>777230</v>
      </c>
      <c r="G886" s="17"/>
      <c r="H886" s="17"/>
      <c r="I886" s="17"/>
      <c r="J886" s="17"/>
      <c r="K886" s="17"/>
      <c r="L886">
        <v>15945</v>
      </c>
      <c r="M886">
        <v>10783</v>
      </c>
      <c r="N886">
        <v>22914</v>
      </c>
      <c r="O886">
        <v>1295</v>
      </c>
      <c r="P886" s="17">
        <v>24855</v>
      </c>
      <c r="Q886" s="18">
        <f t="shared" si="13"/>
        <v>4432469</v>
      </c>
      <c r="S886" s="25"/>
    </row>
    <row r="887" spans="1:19" ht="12.75">
      <c r="A887" s="1">
        <v>37604</v>
      </c>
      <c r="B887">
        <v>3624428</v>
      </c>
      <c r="C887">
        <v>23128</v>
      </c>
      <c r="D887">
        <v>20906</v>
      </c>
      <c r="E887">
        <v>0</v>
      </c>
      <c r="F887" s="17">
        <v>782522</v>
      </c>
      <c r="G887" s="17"/>
      <c r="H887" s="17"/>
      <c r="I887" s="17"/>
      <c r="J887" s="17"/>
      <c r="K887" s="17"/>
      <c r="L887">
        <v>15347</v>
      </c>
      <c r="M887">
        <v>9916</v>
      </c>
      <c r="N887">
        <v>24064</v>
      </c>
      <c r="O887">
        <v>1295</v>
      </c>
      <c r="P887" s="17">
        <v>24855</v>
      </c>
      <c r="Q887" s="18">
        <f t="shared" si="13"/>
        <v>4526461</v>
      </c>
      <c r="S887" s="25"/>
    </row>
    <row r="888" spans="1:19" ht="12.75">
      <c r="A888" s="1">
        <v>37611</v>
      </c>
      <c r="B888">
        <v>3423563</v>
      </c>
      <c r="C888">
        <v>19817</v>
      </c>
      <c r="D888">
        <v>18896</v>
      </c>
      <c r="E888">
        <v>0</v>
      </c>
      <c r="F888" s="17">
        <v>734091</v>
      </c>
      <c r="G888" s="17"/>
      <c r="H888" s="17"/>
      <c r="I888" s="17"/>
      <c r="J888" s="17"/>
      <c r="K888" s="17"/>
      <c r="L888">
        <v>16042</v>
      </c>
      <c r="M888">
        <v>9495</v>
      </c>
      <c r="N888">
        <v>20171</v>
      </c>
      <c r="O888">
        <v>1295</v>
      </c>
      <c r="P888" s="17">
        <v>24855</v>
      </c>
      <c r="Q888" s="18">
        <f t="shared" si="13"/>
        <v>4268225</v>
      </c>
      <c r="S888" s="25"/>
    </row>
    <row r="889" spans="1:19" ht="12.75">
      <c r="A889" s="1">
        <v>37618</v>
      </c>
      <c r="B889">
        <v>4077849</v>
      </c>
      <c r="C889">
        <v>23826</v>
      </c>
      <c r="D889">
        <v>20477</v>
      </c>
      <c r="E889">
        <v>0</v>
      </c>
      <c r="F889" s="17">
        <v>804019</v>
      </c>
      <c r="G889" s="17"/>
      <c r="H889" s="17"/>
      <c r="I889" s="17"/>
      <c r="J889" s="17"/>
      <c r="K889" s="17"/>
      <c r="L889">
        <v>16341</v>
      </c>
      <c r="M889">
        <v>8465</v>
      </c>
      <c r="N889">
        <v>15705</v>
      </c>
      <c r="O889">
        <v>1036</v>
      </c>
      <c r="P889" s="17">
        <v>19884</v>
      </c>
      <c r="Q889" s="18">
        <f t="shared" si="13"/>
        <v>4987602</v>
      </c>
      <c r="S889" s="25"/>
    </row>
    <row r="890" spans="1:19" ht="12.75">
      <c r="A890" s="1">
        <v>37625</v>
      </c>
      <c r="B890">
        <v>4479985</v>
      </c>
      <c r="C890">
        <v>22011</v>
      </c>
      <c r="D890">
        <v>20618</v>
      </c>
      <c r="E890">
        <v>0</v>
      </c>
      <c r="F890" s="17">
        <v>511416</v>
      </c>
      <c r="G890" s="17"/>
      <c r="H890" s="17"/>
      <c r="I890" s="17"/>
      <c r="J890" s="17"/>
      <c r="K890" s="17"/>
      <c r="L890">
        <v>47513</v>
      </c>
      <c r="M890">
        <v>11121</v>
      </c>
      <c r="N890">
        <v>25495</v>
      </c>
      <c r="O890">
        <v>1342</v>
      </c>
      <c r="P890" s="17">
        <v>21084</v>
      </c>
      <c r="Q890" s="18">
        <f t="shared" si="13"/>
        <v>5140585</v>
      </c>
      <c r="S890" s="25"/>
    </row>
    <row r="891" spans="1:19" ht="12.75">
      <c r="A891" s="1">
        <v>37632</v>
      </c>
      <c r="B891">
        <v>4116285</v>
      </c>
      <c r="C891">
        <v>23964</v>
      </c>
      <c r="D891">
        <v>21273</v>
      </c>
      <c r="E891">
        <v>0</v>
      </c>
      <c r="F891" s="17">
        <v>713808</v>
      </c>
      <c r="G891" s="17"/>
      <c r="H891" s="17"/>
      <c r="I891" s="17"/>
      <c r="J891" s="17"/>
      <c r="K891" s="17"/>
      <c r="L891">
        <v>18506</v>
      </c>
      <c r="M891">
        <v>10405</v>
      </c>
      <c r="N891">
        <v>28353</v>
      </c>
      <c r="O891">
        <v>2060</v>
      </c>
      <c r="P891" s="17">
        <v>27855</v>
      </c>
      <c r="Q891" s="18">
        <f t="shared" si="13"/>
        <v>4962509</v>
      </c>
      <c r="S891" s="25"/>
    </row>
    <row r="892" spans="1:19" ht="12.75">
      <c r="A892" s="1">
        <v>37639</v>
      </c>
      <c r="B892">
        <v>4062996</v>
      </c>
      <c r="C892">
        <v>21159</v>
      </c>
      <c r="D892">
        <v>20573</v>
      </c>
      <c r="E892">
        <v>0</v>
      </c>
      <c r="F892" s="17">
        <v>722376</v>
      </c>
      <c r="G892" s="17"/>
      <c r="H892" s="17"/>
      <c r="I892" s="17"/>
      <c r="J892" s="17"/>
      <c r="K892" s="17"/>
      <c r="L892">
        <v>17379</v>
      </c>
      <c r="M892">
        <v>8698</v>
      </c>
      <c r="N892">
        <v>22859</v>
      </c>
      <c r="O892">
        <v>2060</v>
      </c>
      <c r="P892" s="17">
        <v>27855</v>
      </c>
      <c r="Q892" s="18">
        <f t="shared" si="13"/>
        <v>4905955</v>
      </c>
      <c r="S892" s="25"/>
    </row>
    <row r="893" spans="1:19" ht="12.75">
      <c r="A893" s="1">
        <v>37646</v>
      </c>
      <c r="B893">
        <v>4143121</v>
      </c>
      <c r="C893">
        <v>22870</v>
      </c>
      <c r="D893">
        <v>21610</v>
      </c>
      <c r="E893">
        <v>0</v>
      </c>
      <c r="F893" s="17">
        <v>838955</v>
      </c>
      <c r="G893" s="17"/>
      <c r="H893" s="17"/>
      <c r="I893" s="17"/>
      <c r="J893" s="17"/>
      <c r="K893" s="17"/>
      <c r="L893">
        <v>17391</v>
      </c>
      <c r="M893">
        <v>13511</v>
      </c>
      <c r="N893">
        <v>28143</v>
      </c>
      <c r="O893">
        <v>1648</v>
      </c>
      <c r="P893" s="17">
        <v>22284</v>
      </c>
      <c r="Q893" s="18">
        <f t="shared" si="13"/>
        <v>5109533</v>
      </c>
      <c r="S893" s="25"/>
    </row>
    <row r="894" spans="1:19" ht="12.75">
      <c r="A894" s="1">
        <v>37653</v>
      </c>
      <c r="B894">
        <v>4142947</v>
      </c>
      <c r="C894">
        <v>20456</v>
      </c>
      <c r="D894">
        <v>20527</v>
      </c>
      <c r="E894">
        <v>0</v>
      </c>
      <c r="F894" s="17">
        <v>684095</v>
      </c>
      <c r="G894" s="17"/>
      <c r="H894" s="17"/>
      <c r="I894" s="17"/>
      <c r="J894" s="17"/>
      <c r="K894" s="17"/>
      <c r="L894">
        <v>17478</v>
      </c>
      <c r="M894">
        <v>10738</v>
      </c>
      <c r="N894">
        <v>24282</v>
      </c>
      <c r="O894">
        <v>2060</v>
      </c>
      <c r="P894" s="17">
        <v>27855</v>
      </c>
      <c r="Q894" s="18">
        <f t="shared" si="13"/>
        <v>4950438</v>
      </c>
      <c r="S894" s="25"/>
    </row>
    <row r="895" spans="1:19" ht="12.75">
      <c r="A895" s="1">
        <v>37660</v>
      </c>
      <c r="B895">
        <v>4084263</v>
      </c>
      <c r="C895">
        <v>20947</v>
      </c>
      <c r="D895">
        <v>20791</v>
      </c>
      <c r="E895">
        <v>0</v>
      </c>
      <c r="F895" s="17">
        <v>812176</v>
      </c>
      <c r="G895" s="17"/>
      <c r="H895" s="17"/>
      <c r="I895" s="17"/>
      <c r="J895" s="17"/>
      <c r="K895" s="17"/>
      <c r="L895">
        <v>17238</v>
      </c>
      <c r="M895">
        <v>11519</v>
      </c>
      <c r="N895">
        <v>21244</v>
      </c>
      <c r="O895">
        <v>1420</v>
      </c>
      <c r="P895" s="17">
        <v>27855</v>
      </c>
      <c r="Q895" s="18">
        <f t="shared" si="13"/>
        <v>5017453</v>
      </c>
      <c r="S895" s="25"/>
    </row>
    <row r="896" spans="1:19" ht="12.75">
      <c r="A896" s="1">
        <v>37667</v>
      </c>
      <c r="B896">
        <v>4083706</v>
      </c>
      <c r="C896">
        <v>18260</v>
      </c>
      <c r="D896">
        <v>19792</v>
      </c>
      <c r="E896">
        <v>0</v>
      </c>
      <c r="F896" s="17">
        <v>689030</v>
      </c>
      <c r="G896" s="17"/>
      <c r="H896" s="17"/>
      <c r="I896" s="17"/>
      <c r="J896" s="17"/>
      <c r="K896" s="17"/>
      <c r="L896">
        <v>17106</v>
      </c>
      <c r="M896">
        <v>8886</v>
      </c>
      <c r="N896">
        <v>24830</v>
      </c>
      <c r="O896">
        <v>1420</v>
      </c>
      <c r="P896" s="17">
        <v>27855</v>
      </c>
      <c r="Q896" s="18">
        <f t="shared" si="13"/>
        <v>4890885</v>
      </c>
      <c r="S896" s="25"/>
    </row>
    <row r="897" spans="1:19" ht="12.75">
      <c r="A897" s="1">
        <v>37674</v>
      </c>
      <c r="B897">
        <v>4186533</v>
      </c>
      <c r="C897">
        <v>19818</v>
      </c>
      <c r="D897">
        <v>20648</v>
      </c>
      <c r="E897">
        <v>0</v>
      </c>
      <c r="F897" s="17">
        <v>822510</v>
      </c>
      <c r="G897" s="17"/>
      <c r="H897" s="17"/>
      <c r="I897" s="17"/>
      <c r="J897" s="17"/>
      <c r="K897" s="17"/>
      <c r="L897">
        <v>17425</v>
      </c>
      <c r="M897">
        <v>12053</v>
      </c>
      <c r="N897">
        <v>25958</v>
      </c>
      <c r="O897">
        <v>1136</v>
      </c>
      <c r="P897" s="17">
        <v>22284</v>
      </c>
      <c r="Q897" s="18">
        <f t="shared" si="13"/>
        <v>5128365</v>
      </c>
      <c r="S897" s="25"/>
    </row>
    <row r="898" spans="1:19" ht="12.75">
      <c r="A898" s="1">
        <v>37681</v>
      </c>
      <c r="B898">
        <v>4184693</v>
      </c>
      <c r="C898">
        <v>17848</v>
      </c>
      <c r="D898">
        <v>19708</v>
      </c>
      <c r="E898">
        <v>0</v>
      </c>
      <c r="F898" s="17">
        <v>736765</v>
      </c>
      <c r="G898" s="17"/>
      <c r="H898" s="17"/>
      <c r="I898" s="17"/>
      <c r="J898" s="17"/>
      <c r="K898" s="17"/>
      <c r="L898">
        <v>17510</v>
      </c>
      <c r="M898">
        <v>10012</v>
      </c>
      <c r="N898">
        <v>26641</v>
      </c>
      <c r="O898">
        <v>1420</v>
      </c>
      <c r="P898" s="17">
        <v>27855</v>
      </c>
      <c r="Q898" s="18">
        <f t="shared" si="13"/>
        <v>5042452</v>
      </c>
      <c r="S898" s="25"/>
    </row>
    <row r="899" spans="1:19" ht="12.75">
      <c r="A899" s="1">
        <v>37688</v>
      </c>
      <c r="B899">
        <v>4090048</v>
      </c>
      <c r="C899">
        <v>18602</v>
      </c>
      <c r="D899">
        <v>19670</v>
      </c>
      <c r="E899">
        <v>0</v>
      </c>
      <c r="F899" s="17">
        <v>790691</v>
      </c>
      <c r="G899" s="17"/>
      <c r="H899" s="17"/>
      <c r="I899" s="17"/>
      <c r="J899" s="17"/>
      <c r="K899" s="17"/>
      <c r="L899">
        <v>17843</v>
      </c>
      <c r="M899">
        <v>11485</v>
      </c>
      <c r="N899">
        <v>26390</v>
      </c>
      <c r="O899">
        <v>1205</v>
      </c>
      <c r="P899" s="17">
        <v>27855</v>
      </c>
      <c r="Q899" s="18">
        <f aca="true" t="shared" si="14" ref="Q899:Q962">SUM(B899+C899+D899+E899+F899+K899+L899+M899+N899+O899+P899)</f>
        <v>5003789</v>
      </c>
      <c r="S899" s="25"/>
    </row>
    <row r="900" spans="1:19" ht="12.75">
      <c r="A900" s="1">
        <v>37695</v>
      </c>
      <c r="B900">
        <v>4060322</v>
      </c>
      <c r="C900">
        <v>16716</v>
      </c>
      <c r="D900">
        <v>19136</v>
      </c>
      <c r="E900">
        <v>0</v>
      </c>
      <c r="F900" s="17">
        <v>760977</v>
      </c>
      <c r="G900" s="17"/>
      <c r="H900" s="17"/>
      <c r="I900" s="17"/>
      <c r="J900" s="17"/>
      <c r="K900" s="17"/>
      <c r="L900">
        <v>17726</v>
      </c>
      <c r="M900">
        <v>9562</v>
      </c>
      <c r="N900">
        <v>30588</v>
      </c>
      <c r="O900">
        <v>1205</v>
      </c>
      <c r="P900" s="17">
        <v>27855</v>
      </c>
      <c r="Q900" s="18">
        <f t="shared" si="14"/>
        <v>4944087</v>
      </c>
      <c r="S900" s="25"/>
    </row>
    <row r="901" spans="1:19" ht="12.75">
      <c r="A901" s="1">
        <v>37702</v>
      </c>
      <c r="B901">
        <v>3932964</v>
      </c>
      <c r="C901">
        <v>17163</v>
      </c>
      <c r="D901">
        <v>19331</v>
      </c>
      <c r="E901">
        <v>0</v>
      </c>
      <c r="F901" s="17">
        <v>802004</v>
      </c>
      <c r="G901" s="17"/>
      <c r="H901" s="17"/>
      <c r="I901" s="17"/>
      <c r="J901" s="17"/>
      <c r="K901" s="17"/>
      <c r="L901">
        <v>17635</v>
      </c>
      <c r="M901">
        <v>10808</v>
      </c>
      <c r="N901">
        <v>26050</v>
      </c>
      <c r="O901">
        <v>1205</v>
      </c>
      <c r="P901" s="17">
        <v>27855</v>
      </c>
      <c r="Q901" s="18">
        <f t="shared" si="14"/>
        <v>4855015</v>
      </c>
      <c r="S901" s="25"/>
    </row>
    <row r="902" spans="1:19" ht="12.75">
      <c r="A902" s="1">
        <v>37709</v>
      </c>
      <c r="B902">
        <v>3868116</v>
      </c>
      <c r="C902">
        <v>15362</v>
      </c>
      <c r="D902">
        <v>18247</v>
      </c>
      <c r="E902">
        <v>0</v>
      </c>
      <c r="F902" s="17">
        <v>786355</v>
      </c>
      <c r="G902" s="17"/>
      <c r="H902" s="17"/>
      <c r="I902" s="17"/>
      <c r="J902" s="17"/>
      <c r="K902" s="17"/>
      <c r="L902">
        <v>17178</v>
      </c>
      <c r="M902">
        <v>9326</v>
      </c>
      <c r="N902">
        <v>29307</v>
      </c>
      <c r="O902">
        <v>1205</v>
      </c>
      <c r="P902" s="17">
        <v>27855</v>
      </c>
      <c r="Q902" s="18">
        <f t="shared" si="14"/>
        <v>4772951</v>
      </c>
      <c r="S902" s="25"/>
    </row>
    <row r="903" spans="1:19" ht="12.75">
      <c r="A903" s="1">
        <v>37716</v>
      </c>
      <c r="B903">
        <v>3694786</v>
      </c>
      <c r="C903">
        <v>16161</v>
      </c>
      <c r="D903">
        <v>18255</v>
      </c>
      <c r="E903">
        <v>0</v>
      </c>
      <c r="F903" s="17">
        <v>802777</v>
      </c>
      <c r="G903" s="17"/>
      <c r="H903" s="17"/>
      <c r="I903" s="17"/>
      <c r="J903" s="17"/>
      <c r="K903" s="17"/>
      <c r="L903">
        <v>17108</v>
      </c>
      <c r="M903">
        <v>9763</v>
      </c>
      <c r="N903">
        <v>25914</v>
      </c>
      <c r="O903">
        <v>309</v>
      </c>
      <c r="P903" s="17">
        <v>24875</v>
      </c>
      <c r="Q903" s="18">
        <f t="shared" si="14"/>
        <v>4609948</v>
      </c>
      <c r="S903" s="25"/>
    </row>
    <row r="904" spans="1:19" ht="12.75">
      <c r="A904" s="1">
        <v>37723</v>
      </c>
      <c r="B904">
        <v>3730087</v>
      </c>
      <c r="C904">
        <v>14600</v>
      </c>
      <c r="D904">
        <v>17596</v>
      </c>
      <c r="E904">
        <v>0</v>
      </c>
      <c r="F904" s="17">
        <v>788603</v>
      </c>
      <c r="G904" s="17"/>
      <c r="H904" s="17"/>
      <c r="I904" s="17"/>
      <c r="J904" s="17"/>
      <c r="K904" s="17"/>
      <c r="L904">
        <v>16773</v>
      </c>
      <c r="M904">
        <v>13510</v>
      </c>
      <c r="N904">
        <v>27329</v>
      </c>
      <c r="O904">
        <v>85</v>
      </c>
      <c r="P904" s="17">
        <v>24130</v>
      </c>
      <c r="Q904" s="18">
        <f t="shared" si="14"/>
        <v>4632713</v>
      </c>
      <c r="S904" s="25"/>
    </row>
    <row r="905" spans="1:19" ht="12.75">
      <c r="A905" s="1">
        <v>37730</v>
      </c>
      <c r="B905">
        <v>3646040</v>
      </c>
      <c r="C905">
        <v>15174</v>
      </c>
      <c r="D905">
        <v>18062</v>
      </c>
      <c r="E905">
        <v>0</v>
      </c>
      <c r="F905" s="17">
        <v>811550</v>
      </c>
      <c r="G905" s="17"/>
      <c r="H905" s="17"/>
      <c r="I905" s="17"/>
      <c r="J905" s="17"/>
      <c r="K905" s="17"/>
      <c r="L905">
        <v>16707</v>
      </c>
      <c r="M905">
        <v>16906</v>
      </c>
      <c r="N905">
        <v>27123</v>
      </c>
      <c r="O905">
        <v>85</v>
      </c>
      <c r="P905" s="17">
        <v>24130</v>
      </c>
      <c r="Q905" s="18">
        <f t="shared" si="14"/>
        <v>4575777</v>
      </c>
      <c r="S905" s="25"/>
    </row>
    <row r="906" spans="1:19" ht="12.75">
      <c r="A906" s="1">
        <v>37737</v>
      </c>
      <c r="B906">
        <v>3614239</v>
      </c>
      <c r="C906">
        <v>13792</v>
      </c>
      <c r="D906">
        <v>17389</v>
      </c>
      <c r="E906">
        <v>0</v>
      </c>
      <c r="F906" s="17">
        <v>808950</v>
      </c>
      <c r="G906" s="17"/>
      <c r="H906" s="17"/>
      <c r="I906" s="17"/>
      <c r="J906" s="17"/>
      <c r="K906" s="17"/>
      <c r="L906">
        <v>16253</v>
      </c>
      <c r="M906">
        <v>17289</v>
      </c>
      <c r="N906">
        <v>27066</v>
      </c>
      <c r="O906">
        <v>85</v>
      </c>
      <c r="P906" s="17">
        <v>24130</v>
      </c>
      <c r="Q906" s="18">
        <f t="shared" si="14"/>
        <v>4539193</v>
      </c>
      <c r="S906" s="25"/>
    </row>
    <row r="907" spans="1:19" ht="12.75">
      <c r="A907" s="1">
        <v>37744</v>
      </c>
      <c r="B907">
        <v>3496274</v>
      </c>
      <c r="C907">
        <v>14440</v>
      </c>
      <c r="D907">
        <v>17510</v>
      </c>
      <c r="E907">
        <v>0</v>
      </c>
      <c r="F907" s="17">
        <v>830037</v>
      </c>
      <c r="G907" s="17"/>
      <c r="H907" s="17"/>
      <c r="I907" s="17"/>
      <c r="J907" s="17"/>
      <c r="K907" s="17"/>
      <c r="L907">
        <v>16629</v>
      </c>
      <c r="M907">
        <v>18759</v>
      </c>
      <c r="N907">
        <v>26573</v>
      </c>
      <c r="O907">
        <v>81</v>
      </c>
      <c r="P907" s="17">
        <v>24130</v>
      </c>
      <c r="Q907" s="18">
        <f t="shared" si="14"/>
        <v>4444433</v>
      </c>
      <c r="S907" s="25"/>
    </row>
    <row r="908" spans="1:19" ht="12.75">
      <c r="A908" s="1">
        <v>37751</v>
      </c>
      <c r="B908">
        <v>3452546</v>
      </c>
      <c r="C908">
        <v>12927</v>
      </c>
      <c r="D908">
        <v>16725</v>
      </c>
      <c r="E908">
        <v>0</v>
      </c>
      <c r="F908" s="17">
        <v>827900</v>
      </c>
      <c r="G908" s="17"/>
      <c r="H908" s="17"/>
      <c r="I908" s="17"/>
      <c r="J908" s="17"/>
      <c r="K908" s="17"/>
      <c r="L908">
        <v>15959</v>
      </c>
      <c r="M908">
        <v>18010</v>
      </c>
      <c r="N908">
        <v>27157</v>
      </c>
      <c r="O908">
        <v>75</v>
      </c>
      <c r="P908" s="17">
        <v>24130</v>
      </c>
      <c r="Q908" s="18">
        <f t="shared" si="14"/>
        <v>4395429</v>
      </c>
      <c r="S908" s="25"/>
    </row>
    <row r="909" spans="1:19" ht="12.75">
      <c r="A909" s="1">
        <v>37758</v>
      </c>
      <c r="B909">
        <v>3393040</v>
      </c>
      <c r="C909">
        <v>13577</v>
      </c>
      <c r="D909">
        <v>17244</v>
      </c>
      <c r="E909">
        <v>0</v>
      </c>
      <c r="F909" s="17">
        <v>841369</v>
      </c>
      <c r="G909" s="17"/>
      <c r="H909" s="17"/>
      <c r="I909" s="17"/>
      <c r="J909" s="17"/>
      <c r="K909" s="17"/>
      <c r="L909">
        <v>15679</v>
      </c>
      <c r="M909">
        <v>18778</v>
      </c>
      <c r="N909">
        <v>28576</v>
      </c>
      <c r="O909">
        <v>75</v>
      </c>
      <c r="P909" s="17">
        <v>24130</v>
      </c>
      <c r="Q909" s="18">
        <f t="shared" si="14"/>
        <v>4352468</v>
      </c>
      <c r="S909" s="25"/>
    </row>
    <row r="910" spans="1:19" ht="12.75">
      <c r="A910" s="1">
        <v>37765</v>
      </c>
      <c r="B910">
        <v>3292333</v>
      </c>
      <c r="C910">
        <v>11979</v>
      </c>
      <c r="D910">
        <v>16062</v>
      </c>
      <c r="E910">
        <v>0</v>
      </c>
      <c r="F910" s="17">
        <v>822256</v>
      </c>
      <c r="G910" s="17"/>
      <c r="H910" s="17"/>
      <c r="I910" s="17"/>
      <c r="J910" s="17"/>
      <c r="K910" s="17"/>
      <c r="L910">
        <v>15762</v>
      </c>
      <c r="M910">
        <v>16863</v>
      </c>
      <c r="N910">
        <v>22336</v>
      </c>
      <c r="O910">
        <v>75</v>
      </c>
      <c r="P910" s="17">
        <v>24130</v>
      </c>
      <c r="Q910" s="18">
        <f t="shared" si="14"/>
        <v>4221796</v>
      </c>
      <c r="S910" s="25"/>
    </row>
    <row r="911" spans="1:19" ht="12.75">
      <c r="A911" s="1">
        <v>37772</v>
      </c>
      <c r="B911">
        <v>3431398</v>
      </c>
      <c r="C911">
        <v>13850</v>
      </c>
      <c r="D911">
        <v>17084</v>
      </c>
      <c r="E911">
        <v>0</v>
      </c>
      <c r="F911" s="17">
        <v>848207</v>
      </c>
      <c r="G911" s="17"/>
      <c r="H911" s="17"/>
      <c r="I911" s="17"/>
      <c r="J911" s="17"/>
      <c r="K911" s="17"/>
      <c r="L911">
        <v>16051</v>
      </c>
      <c r="M911">
        <v>19321</v>
      </c>
      <c r="N911">
        <v>29264</v>
      </c>
      <c r="O911">
        <v>60</v>
      </c>
      <c r="P911" s="17">
        <v>19304</v>
      </c>
      <c r="Q911" s="18">
        <f t="shared" si="14"/>
        <v>4394539</v>
      </c>
      <c r="S911" s="25"/>
    </row>
    <row r="912" spans="1:19" ht="12.75">
      <c r="A912" s="1">
        <v>37779</v>
      </c>
      <c r="B912">
        <v>3369775</v>
      </c>
      <c r="C912">
        <v>13247</v>
      </c>
      <c r="D912">
        <v>16052</v>
      </c>
      <c r="E912">
        <v>0</v>
      </c>
      <c r="F912" s="17">
        <v>852865</v>
      </c>
      <c r="G912" s="17"/>
      <c r="H912" s="17"/>
      <c r="I912" s="17"/>
      <c r="J912" s="17"/>
      <c r="K912" s="17"/>
      <c r="L912">
        <v>15580</v>
      </c>
      <c r="M912">
        <v>18021</v>
      </c>
      <c r="N912">
        <v>27824</v>
      </c>
      <c r="O912">
        <v>215</v>
      </c>
      <c r="P912" s="17">
        <v>24130</v>
      </c>
      <c r="Q912" s="18">
        <f t="shared" si="14"/>
        <v>4337709</v>
      </c>
      <c r="S912" s="25"/>
    </row>
    <row r="913" spans="1:19" ht="12.75">
      <c r="A913" s="1">
        <v>37786</v>
      </c>
      <c r="B913">
        <v>3389040</v>
      </c>
      <c r="C913">
        <v>14315</v>
      </c>
      <c r="D913">
        <v>17075</v>
      </c>
      <c r="E913">
        <v>0</v>
      </c>
      <c r="F913" s="17">
        <v>850999</v>
      </c>
      <c r="G913" s="17"/>
      <c r="H913" s="17"/>
      <c r="I913" s="17"/>
      <c r="J913" s="17"/>
      <c r="K913" s="17"/>
      <c r="L913">
        <v>15044</v>
      </c>
      <c r="M913">
        <v>18544</v>
      </c>
      <c r="N913">
        <v>26184</v>
      </c>
      <c r="O913">
        <v>215</v>
      </c>
      <c r="P913" s="17">
        <v>24130</v>
      </c>
      <c r="Q913" s="18">
        <f t="shared" si="14"/>
        <v>4355546</v>
      </c>
      <c r="S913" s="25"/>
    </row>
    <row r="914" spans="1:19" ht="12.75">
      <c r="A914" s="1">
        <v>37793</v>
      </c>
      <c r="B914">
        <v>3386316</v>
      </c>
      <c r="C914">
        <v>14115</v>
      </c>
      <c r="D914">
        <v>16113</v>
      </c>
      <c r="E914">
        <v>0</v>
      </c>
      <c r="F914" s="17">
        <v>854406</v>
      </c>
      <c r="G914" s="17"/>
      <c r="H914" s="17"/>
      <c r="I914" s="17"/>
      <c r="J914" s="17"/>
      <c r="K914" s="17"/>
      <c r="L914">
        <v>14827</v>
      </c>
      <c r="M914">
        <v>17670</v>
      </c>
      <c r="N914">
        <v>26474</v>
      </c>
      <c r="O914">
        <v>215</v>
      </c>
      <c r="P914" s="17">
        <v>24130</v>
      </c>
      <c r="Q914" s="18">
        <f t="shared" si="14"/>
        <v>4354266</v>
      </c>
      <c r="S914" s="25"/>
    </row>
    <row r="915" spans="1:19" ht="12.75">
      <c r="A915" s="1">
        <v>37800</v>
      </c>
      <c r="B915">
        <v>3323119</v>
      </c>
      <c r="C915">
        <v>14989</v>
      </c>
      <c r="D915">
        <v>16364</v>
      </c>
      <c r="E915">
        <v>0</v>
      </c>
      <c r="F915" s="17">
        <v>831861</v>
      </c>
      <c r="G915" s="17"/>
      <c r="H915" s="17"/>
      <c r="I915" s="17"/>
      <c r="J915" s="17"/>
      <c r="K915" s="17"/>
      <c r="L915">
        <v>13919</v>
      </c>
      <c r="M915">
        <v>16701</v>
      </c>
      <c r="N915">
        <v>25201</v>
      </c>
      <c r="O915">
        <v>215</v>
      </c>
      <c r="P915" s="17">
        <v>24130</v>
      </c>
      <c r="Q915" s="18">
        <f t="shared" si="14"/>
        <v>4266499</v>
      </c>
      <c r="S915" s="25"/>
    </row>
    <row r="916" spans="1:19" ht="12.75">
      <c r="A916" s="1">
        <v>37807</v>
      </c>
      <c r="B916">
        <v>3621543</v>
      </c>
      <c r="C916">
        <v>15804</v>
      </c>
      <c r="D916">
        <v>16723</v>
      </c>
      <c r="E916">
        <v>0</v>
      </c>
      <c r="F916" s="17">
        <v>854034</v>
      </c>
      <c r="G916" s="17"/>
      <c r="H916" s="17"/>
      <c r="I916" s="17"/>
      <c r="J916" s="17"/>
      <c r="K916" s="17"/>
      <c r="L916">
        <v>14470</v>
      </c>
      <c r="M916">
        <v>18016</v>
      </c>
      <c r="N916">
        <v>21923</v>
      </c>
      <c r="O916">
        <v>151</v>
      </c>
      <c r="P916" s="17">
        <v>18347</v>
      </c>
      <c r="Q916" s="18">
        <f t="shared" si="14"/>
        <v>4581011</v>
      </c>
      <c r="S916" s="25"/>
    </row>
    <row r="917" spans="1:19" ht="12.75">
      <c r="A917" s="1">
        <v>37814</v>
      </c>
      <c r="B917">
        <v>3687439</v>
      </c>
      <c r="C917">
        <v>17802</v>
      </c>
      <c r="D917">
        <v>17198</v>
      </c>
      <c r="E917">
        <v>0</v>
      </c>
      <c r="F917" s="17">
        <v>836911</v>
      </c>
      <c r="G917" s="17"/>
      <c r="H917" s="17"/>
      <c r="I917" s="17"/>
      <c r="J917" s="17"/>
      <c r="K917" s="17"/>
      <c r="L917">
        <v>13673</v>
      </c>
      <c r="M917">
        <v>19012</v>
      </c>
      <c r="N917">
        <v>22688</v>
      </c>
      <c r="O917">
        <v>180</v>
      </c>
      <c r="P917" s="17">
        <v>22535</v>
      </c>
      <c r="Q917" s="18">
        <f t="shared" si="14"/>
        <v>4637438</v>
      </c>
      <c r="S917" s="25"/>
    </row>
    <row r="918" spans="1:19" ht="12.75">
      <c r="A918" s="1">
        <v>37821</v>
      </c>
      <c r="B918">
        <v>3536561</v>
      </c>
      <c r="C918">
        <v>17835</v>
      </c>
      <c r="D918">
        <v>16676</v>
      </c>
      <c r="E918">
        <v>0</v>
      </c>
      <c r="F918" s="17">
        <v>836793</v>
      </c>
      <c r="G918" s="17"/>
      <c r="H918" s="17"/>
      <c r="I918" s="17"/>
      <c r="J918" s="17"/>
      <c r="K918" s="17"/>
      <c r="L918">
        <v>13421</v>
      </c>
      <c r="M918">
        <v>18968</v>
      </c>
      <c r="N918">
        <v>21992</v>
      </c>
      <c r="O918">
        <v>180</v>
      </c>
      <c r="P918" s="17">
        <v>22535</v>
      </c>
      <c r="Q918" s="18">
        <f t="shared" si="14"/>
        <v>4484961</v>
      </c>
      <c r="S918" s="25"/>
    </row>
    <row r="919" spans="1:19" ht="12.75">
      <c r="A919" s="1">
        <v>37828</v>
      </c>
      <c r="B919">
        <v>3502476</v>
      </c>
      <c r="C919">
        <v>18874</v>
      </c>
      <c r="D919">
        <v>17744</v>
      </c>
      <c r="E919">
        <v>0</v>
      </c>
      <c r="F919" s="17">
        <v>851421</v>
      </c>
      <c r="G919" s="17"/>
      <c r="H919" s="17"/>
      <c r="I919" s="17"/>
      <c r="J919" s="17"/>
      <c r="K919" s="17"/>
      <c r="L919">
        <v>13127</v>
      </c>
      <c r="M919">
        <v>18755</v>
      </c>
      <c r="N919">
        <v>23925</v>
      </c>
      <c r="O919">
        <v>180</v>
      </c>
      <c r="P919" s="17">
        <v>22535</v>
      </c>
      <c r="Q919" s="18">
        <f t="shared" si="14"/>
        <v>4469037</v>
      </c>
      <c r="S919" s="25"/>
    </row>
    <row r="920" spans="1:19" ht="12.75">
      <c r="A920" s="1">
        <v>37835</v>
      </c>
      <c r="B920">
        <v>3410837</v>
      </c>
      <c r="C920">
        <v>18368</v>
      </c>
      <c r="D920">
        <v>17098</v>
      </c>
      <c r="E920">
        <v>0</v>
      </c>
      <c r="F920" s="17">
        <v>833469</v>
      </c>
      <c r="G920" s="17"/>
      <c r="H920" s="17"/>
      <c r="I920" s="17"/>
      <c r="J920" s="17"/>
      <c r="K920" s="17"/>
      <c r="L920">
        <v>13352</v>
      </c>
      <c r="M920">
        <v>19008</v>
      </c>
      <c r="N920">
        <v>25610</v>
      </c>
      <c r="O920">
        <v>175</v>
      </c>
      <c r="P920" s="17">
        <v>22535</v>
      </c>
      <c r="Q920" s="18">
        <f t="shared" si="14"/>
        <v>4360452</v>
      </c>
      <c r="S920" s="25"/>
    </row>
    <row r="921" spans="1:19" ht="12.75">
      <c r="A921" s="1">
        <v>37842</v>
      </c>
      <c r="B921">
        <v>3374289</v>
      </c>
      <c r="C921">
        <v>18604</v>
      </c>
      <c r="D921">
        <v>17942</v>
      </c>
      <c r="E921">
        <v>0</v>
      </c>
      <c r="F921" s="17">
        <v>833771</v>
      </c>
      <c r="G921" s="17"/>
      <c r="H921" s="17"/>
      <c r="I921" s="17"/>
      <c r="J921" s="17"/>
      <c r="K921" s="17"/>
      <c r="L921">
        <v>24082</v>
      </c>
      <c r="M921">
        <v>7938</v>
      </c>
      <c r="N921">
        <v>22312</v>
      </c>
      <c r="O921">
        <v>155</v>
      </c>
      <c r="P921" s="17">
        <v>22535</v>
      </c>
      <c r="Q921" s="18">
        <f t="shared" si="14"/>
        <v>4321628</v>
      </c>
      <c r="S921" s="25"/>
    </row>
    <row r="922" spans="1:19" ht="12.75">
      <c r="A922" s="1">
        <v>37849</v>
      </c>
      <c r="B922">
        <v>3336461</v>
      </c>
      <c r="C922">
        <v>17798</v>
      </c>
      <c r="D922">
        <v>17822</v>
      </c>
      <c r="E922">
        <v>0</v>
      </c>
      <c r="F922" s="17">
        <v>827062</v>
      </c>
      <c r="G922" s="17"/>
      <c r="H922" s="17"/>
      <c r="I922" s="17"/>
      <c r="J922" s="17"/>
      <c r="K922" s="17"/>
      <c r="L922">
        <v>24734</v>
      </c>
      <c r="M922">
        <v>7703</v>
      </c>
      <c r="N922">
        <v>24300</v>
      </c>
      <c r="O922">
        <v>155</v>
      </c>
      <c r="P922" s="17">
        <v>22535</v>
      </c>
      <c r="Q922" s="18">
        <f t="shared" si="14"/>
        <v>4278570</v>
      </c>
      <c r="S922" s="25"/>
    </row>
    <row r="923" spans="1:19" ht="12.75">
      <c r="A923" s="1">
        <v>37856</v>
      </c>
      <c r="B923">
        <v>3246723</v>
      </c>
      <c r="C923">
        <v>17868</v>
      </c>
      <c r="D923">
        <v>18607</v>
      </c>
      <c r="E923">
        <v>0</v>
      </c>
      <c r="F923" s="17">
        <v>836950</v>
      </c>
      <c r="G923" s="17"/>
      <c r="H923" s="17"/>
      <c r="I923" s="17"/>
      <c r="J923" s="17"/>
      <c r="K923" s="17"/>
      <c r="L923">
        <v>24821</v>
      </c>
      <c r="M923">
        <v>7287</v>
      </c>
      <c r="N923">
        <v>22038</v>
      </c>
      <c r="O923">
        <v>155</v>
      </c>
      <c r="P923" s="17">
        <v>22535</v>
      </c>
      <c r="Q923" s="18">
        <f t="shared" si="14"/>
        <v>4196984</v>
      </c>
      <c r="S923" s="25"/>
    </row>
    <row r="924" spans="1:19" ht="12.75">
      <c r="A924" s="1">
        <v>37863</v>
      </c>
      <c r="B924">
        <v>3115622</v>
      </c>
      <c r="C924">
        <v>16467</v>
      </c>
      <c r="D924">
        <v>18088</v>
      </c>
      <c r="E924">
        <v>0</v>
      </c>
      <c r="F924" s="17">
        <v>805795</v>
      </c>
      <c r="G924" s="17"/>
      <c r="H924" s="17"/>
      <c r="I924" s="17"/>
      <c r="J924" s="17"/>
      <c r="K924" s="17"/>
      <c r="L924">
        <v>25215</v>
      </c>
      <c r="M924">
        <v>6953</v>
      </c>
      <c r="N924">
        <v>19016</v>
      </c>
      <c r="O924">
        <v>155</v>
      </c>
      <c r="P924" s="17">
        <v>22535</v>
      </c>
      <c r="Q924" s="18">
        <f t="shared" si="14"/>
        <v>4029846</v>
      </c>
      <c r="S924" s="25"/>
    </row>
    <row r="925" spans="1:19" ht="12.75">
      <c r="A925" s="1">
        <v>37870</v>
      </c>
      <c r="B925">
        <v>3167043</v>
      </c>
      <c r="C925">
        <v>18149</v>
      </c>
      <c r="D925">
        <v>19509</v>
      </c>
      <c r="E925">
        <v>0</v>
      </c>
      <c r="F925" s="17">
        <v>839247</v>
      </c>
      <c r="G925" s="17"/>
      <c r="H925" s="17"/>
      <c r="I925" s="17"/>
      <c r="J925" s="17"/>
      <c r="K925" s="17"/>
      <c r="L925">
        <v>25192</v>
      </c>
      <c r="M925">
        <v>7823</v>
      </c>
      <c r="N925">
        <v>24324</v>
      </c>
      <c r="O925">
        <v>116</v>
      </c>
      <c r="P925" s="17">
        <v>18028</v>
      </c>
      <c r="Q925" s="18">
        <f t="shared" si="14"/>
        <v>4119431</v>
      </c>
      <c r="S925" s="25"/>
    </row>
    <row r="926" spans="1:19" ht="12.75">
      <c r="A926" s="1">
        <v>37877</v>
      </c>
      <c r="B926">
        <v>3034458</v>
      </c>
      <c r="C926">
        <v>17817</v>
      </c>
      <c r="D926">
        <v>19701</v>
      </c>
      <c r="E926">
        <v>0</v>
      </c>
      <c r="F926" s="17">
        <v>814898</v>
      </c>
      <c r="G926" s="17"/>
      <c r="H926" s="17"/>
      <c r="I926" s="17"/>
      <c r="J926" s="17"/>
      <c r="K926" s="17"/>
      <c r="L926">
        <v>37255</v>
      </c>
      <c r="M926">
        <v>8114</v>
      </c>
      <c r="N926">
        <v>19478</v>
      </c>
      <c r="O926">
        <v>145</v>
      </c>
      <c r="P926" s="17">
        <v>22535</v>
      </c>
      <c r="Q926" s="18">
        <f t="shared" si="14"/>
        <v>3974401</v>
      </c>
      <c r="S926" s="25"/>
    </row>
    <row r="927" spans="1:19" ht="12.75">
      <c r="A927" s="1">
        <v>37884</v>
      </c>
      <c r="B927">
        <v>3001200</v>
      </c>
      <c r="C927">
        <v>20112</v>
      </c>
      <c r="D927">
        <v>20690</v>
      </c>
      <c r="E927">
        <v>0</v>
      </c>
      <c r="F927" s="17">
        <v>832295</v>
      </c>
      <c r="G927" s="17"/>
      <c r="H927" s="17"/>
      <c r="I927" s="17"/>
      <c r="J927" s="17"/>
      <c r="K927" s="17"/>
      <c r="L927">
        <v>41076</v>
      </c>
      <c r="M927">
        <v>8414</v>
      </c>
      <c r="N927">
        <v>19951</v>
      </c>
      <c r="O927">
        <v>145</v>
      </c>
      <c r="P927" s="17">
        <v>22535</v>
      </c>
      <c r="Q927" s="18">
        <f t="shared" si="14"/>
        <v>3966418</v>
      </c>
      <c r="S927" s="25"/>
    </row>
    <row r="928" spans="1:19" ht="12.75">
      <c r="A928" s="1">
        <v>37891</v>
      </c>
      <c r="B928">
        <v>2959781</v>
      </c>
      <c r="C928">
        <v>18485</v>
      </c>
      <c r="D928">
        <v>20649</v>
      </c>
      <c r="E928">
        <v>0</v>
      </c>
      <c r="F928" s="17">
        <v>820505</v>
      </c>
      <c r="G928" s="17"/>
      <c r="H928" s="17"/>
      <c r="I928" s="17"/>
      <c r="J928" s="17"/>
      <c r="K928" s="17"/>
      <c r="L928">
        <v>34026</v>
      </c>
      <c r="M928">
        <v>12589</v>
      </c>
      <c r="N928">
        <v>18319</v>
      </c>
      <c r="O928">
        <v>145</v>
      </c>
      <c r="P928" s="17">
        <v>22535</v>
      </c>
      <c r="Q928" s="18">
        <f t="shared" si="14"/>
        <v>3907034</v>
      </c>
      <c r="S928" s="25"/>
    </row>
    <row r="929" spans="1:19" ht="12.75">
      <c r="A929" s="1">
        <v>37898</v>
      </c>
      <c r="B929">
        <v>2944313</v>
      </c>
      <c r="C929">
        <v>20253</v>
      </c>
      <c r="D929">
        <v>20983</v>
      </c>
      <c r="E929">
        <v>0</v>
      </c>
      <c r="F929" s="17">
        <v>842594</v>
      </c>
      <c r="G929" s="17"/>
      <c r="H929" s="17"/>
      <c r="I929" s="17"/>
      <c r="J929" s="17"/>
      <c r="K929" s="17"/>
      <c r="L929">
        <v>34103</v>
      </c>
      <c r="M929">
        <v>8685</v>
      </c>
      <c r="N929">
        <v>18469</v>
      </c>
      <c r="O929">
        <v>754</v>
      </c>
      <c r="P929" s="17">
        <v>25484</v>
      </c>
      <c r="Q929" s="18">
        <f t="shared" si="14"/>
        <v>3915638</v>
      </c>
      <c r="S929" s="25"/>
    </row>
    <row r="930" spans="1:19" ht="12.75">
      <c r="A930" s="1">
        <v>37905</v>
      </c>
      <c r="B930">
        <v>2891601</v>
      </c>
      <c r="C930">
        <v>18611</v>
      </c>
      <c r="D930">
        <v>21393</v>
      </c>
      <c r="E930">
        <v>0</v>
      </c>
      <c r="F930" s="17">
        <v>812698</v>
      </c>
      <c r="G930" s="17"/>
      <c r="H930" s="17"/>
      <c r="I930" s="17"/>
      <c r="J930" s="17"/>
      <c r="K930" s="17"/>
      <c r="L930">
        <v>32379</v>
      </c>
      <c r="M930">
        <v>7643</v>
      </c>
      <c r="N930">
        <v>16366</v>
      </c>
      <c r="O930">
        <v>1160</v>
      </c>
      <c r="P930" s="17">
        <v>27450</v>
      </c>
      <c r="Q930" s="18">
        <f t="shared" si="14"/>
        <v>3829301</v>
      </c>
      <c r="S930" s="25"/>
    </row>
    <row r="931" spans="1:19" ht="12.75">
      <c r="A931" s="1">
        <v>37912</v>
      </c>
      <c r="B931">
        <v>2989793</v>
      </c>
      <c r="C931">
        <v>20690</v>
      </c>
      <c r="D931">
        <v>22999</v>
      </c>
      <c r="E931">
        <v>0</v>
      </c>
      <c r="F931" s="17">
        <v>825816</v>
      </c>
      <c r="G931" s="17"/>
      <c r="H931" s="17"/>
      <c r="I931" s="17"/>
      <c r="J931" s="17"/>
      <c r="K931" s="17"/>
      <c r="L931">
        <v>32799</v>
      </c>
      <c r="M931">
        <v>8481</v>
      </c>
      <c r="N931">
        <v>18852</v>
      </c>
      <c r="O931">
        <v>928</v>
      </c>
      <c r="P931" s="17">
        <v>21960</v>
      </c>
      <c r="Q931" s="18">
        <f t="shared" si="14"/>
        <v>3942318</v>
      </c>
      <c r="S931" s="25"/>
    </row>
    <row r="932" spans="1:19" ht="12.75">
      <c r="A932" s="1">
        <v>37919</v>
      </c>
      <c r="B932">
        <v>2948223</v>
      </c>
      <c r="C932">
        <v>18737</v>
      </c>
      <c r="D932">
        <v>22736</v>
      </c>
      <c r="E932">
        <v>0</v>
      </c>
      <c r="F932" s="17">
        <v>816099</v>
      </c>
      <c r="G932" s="17"/>
      <c r="H932" s="17"/>
      <c r="I932" s="17"/>
      <c r="J932" s="17"/>
      <c r="K932" s="17"/>
      <c r="L932">
        <v>32594</v>
      </c>
      <c r="M932">
        <v>8953</v>
      </c>
      <c r="N932">
        <v>17214</v>
      </c>
      <c r="O932">
        <v>1160</v>
      </c>
      <c r="P932" s="17">
        <v>27450</v>
      </c>
      <c r="Q932" s="18">
        <f t="shared" si="14"/>
        <v>3893166</v>
      </c>
      <c r="S932" s="25"/>
    </row>
    <row r="933" spans="1:19" ht="12.75">
      <c r="A933" s="1">
        <v>37926</v>
      </c>
      <c r="B933">
        <v>3021012</v>
      </c>
      <c r="C933">
        <v>20522</v>
      </c>
      <c r="D933">
        <v>23269</v>
      </c>
      <c r="E933">
        <v>0</v>
      </c>
      <c r="F933" s="17">
        <v>820173</v>
      </c>
      <c r="G933" s="17"/>
      <c r="H933" s="17"/>
      <c r="I933" s="17"/>
      <c r="J933" s="17"/>
      <c r="K933" s="17"/>
      <c r="L933">
        <v>32274</v>
      </c>
      <c r="M933">
        <v>9595</v>
      </c>
      <c r="N933">
        <v>17820</v>
      </c>
      <c r="O933">
        <v>1160</v>
      </c>
      <c r="P933" s="17">
        <v>27450</v>
      </c>
      <c r="Q933" s="18">
        <f t="shared" si="14"/>
        <v>3973275</v>
      </c>
      <c r="S933" s="25"/>
    </row>
    <row r="934" spans="1:19" ht="12.75">
      <c r="A934" s="1">
        <v>37933</v>
      </c>
      <c r="B934">
        <v>2992827</v>
      </c>
      <c r="C934">
        <v>18506</v>
      </c>
      <c r="D934">
        <v>23095</v>
      </c>
      <c r="E934">
        <v>0</v>
      </c>
      <c r="F934" s="17">
        <v>806109</v>
      </c>
      <c r="G934" s="17"/>
      <c r="H934" s="17"/>
      <c r="I934" s="17"/>
      <c r="J934" s="17"/>
      <c r="K934" s="17"/>
      <c r="L934">
        <v>29711</v>
      </c>
      <c r="M934">
        <v>9398</v>
      </c>
      <c r="N934">
        <v>15705</v>
      </c>
      <c r="O934">
        <v>1780</v>
      </c>
      <c r="P934" s="17">
        <v>27450</v>
      </c>
      <c r="Q934" s="18">
        <f t="shared" si="14"/>
        <v>3924581</v>
      </c>
      <c r="S934" s="25"/>
    </row>
    <row r="935" spans="1:19" ht="12.75">
      <c r="A935" s="1">
        <v>37940</v>
      </c>
      <c r="B935">
        <v>3133199</v>
      </c>
      <c r="C935">
        <v>21995</v>
      </c>
      <c r="D935">
        <v>24383</v>
      </c>
      <c r="E935">
        <v>0</v>
      </c>
      <c r="F935" s="17">
        <v>811980</v>
      </c>
      <c r="G935" s="17"/>
      <c r="H935" s="17"/>
      <c r="I935" s="17"/>
      <c r="J935" s="17"/>
      <c r="K935" s="17"/>
      <c r="L935">
        <v>29030</v>
      </c>
      <c r="M935">
        <v>9745</v>
      </c>
      <c r="N935">
        <v>17972</v>
      </c>
      <c r="O935">
        <v>1424</v>
      </c>
      <c r="P935" s="17">
        <v>21960</v>
      </c>
      <c r="Q935" s="18">
        <f t="shared" si="14"/>
        <v>4071688</v>
      </c>
      <c r="S935" s="25"/>
    </row>
    <row r="936" spans="1:19" ht="12.75">
      <c r="A936" s="1">
        <v>37947</v>
      </c>
      <c r="B936">
        <v>2947092</v>
      </c>
      <c r="C936">
        <v>19359</v>
      </c>
      <c r="D936">
        <v>22340</v>
      </c>
      <c r="E936">
        <v>0</v>
      </c>
      <c r="F936" s="17">
        <v>778518</v>
      </c>
      <c r="G936" s="17"/>
      <c r="H936" s="17"/>
      <c r="I936" s="17"/>
      <c r="J936" s="17"/>
      <c r="K936" s="17"/>
      <c r="L936">
        <v>28681</v>
      </c>
      <c r="M936">
        <v>8866</v>
      </c>
      <c r="N936">
        <v>11857</v>
      </c>
      <c r="O936">
        <v>1780</v>
      </c>
      <c r="P936" s="17">
        <v>27450</v>
      </c>
      <c r="Q936" s="18">
        <f t="shared" si="14"/>
        <v>3845943</v>
      </c>
      <c r="S936" s="25"/>
    </row>
    <row r="937" spans="1:19" ht="12.75">
      <c r="A937" s="1">
        <v>37954</v>
      </c>
      <c r="B937">
        <v>3393887</v>
      </c>
      <c r="C937">
        <v>23407</v>
      </c>
      <c r="D937">
        <v>25184</v>
      </c>
      <c r="E937">
        <v>0</v>
      </c>
      <c r="F937" s="17">
        <v>807763</v>
      </c>
      <c r="G937" s="17"/>
      <c r="H937" s="17"/>
      <c r="I937" s="17"/>
      <c r="J937" s="17"/>
      <c r="K937" s="17"/>
      <c r="L937">
        <v>29640</v>
      </c>
      <c r="M937">
        <v>9871</v>
      </c>
      <c r="N937">
        <v>15709</v>
      </c>
      <c r="O937">
        <v>1424</v>
      </c>
      <c r="P937" s="17">
        <v>21960</v>
      </c>
      <c r="Q937" s="18">
        <f t="shared" si="14"/>
        <v>4328845</v>
      </c>
      <c r="S937" s="25"/>
    </row>
    <row r="938" spans="1:19" ht="12.75">
      <c r="A938" s="1">
        <v>37961</v>
      </c>
      <c r="B938">
        <v>3284137</v>
      </c>
      <c r="C938">
        <v>20994</v>
      </c>
      <c r="D938">
        <v>24307</v>
      </c>
      <c r="E938">
        <v>0</v>
      </c>
      <c r="F938" s="17">
        <v>807205</v>
      </c>
      <c r="G938" s="17"/>
      <c r="H938" s="17"/>
      <c r="I938" s="17"/>
      <c r="J938" s="17"/>
      <c r="K938" s="17"/>
      <c r="L938">
        <v>32184</v>
      </c>
      <c r="M938">
        <v>9535</v>
      </c>
      <c r="N938">
        <v>14125</v>
      </c>
      <c r="O938">
        <v>1210</v>
      </c>
      <c r="P938" s="17">
        <v>27450</v>
      </c>
      <c r="Q938" s="18">
        <f t="shared" si="14"/>
        <v>4221147</v>
      </c>
      <c r="S938" s="25"/>
    </row>
    <row r="939" spans="1:19" ht="12.75">
      <c r="A939" s="1">
        <v>37968</v>
      </c>
      <c r="B939">
        <v>3390363</v>
      </c>
      <c r="C939">
        <v>24247</v>
      </c>
      <c r="D939">
        <v>26042</v>
      </c>
      <c r="E939">
        <v>0</v>
      </c>
      <c r="F939" s="17">
        <v>817072</v>
      </c>
      <c r="G939" s="17"/>
      <c r="H939" s="17"/>
      <c r="I939" s="17"/>
      <c r="J939" s="17"/>
      <c r="K939" s="17"/>
      <c r="L939">
        <v>29662</v>
      </c>
      <c r="M939">
        <v>8705</v>
      </c>
      <c r="N939">
        <v>15961</v>
      </c>
      <c r="O939">
        <v>1210</v>
      </c>
      <c r="P939" s="17">
        <v>27450</v>
      </c>
      <c r="Q939" s="18">
        <f t="shared" si="14"/>
        <v>4340712</v>
      </c>
      <c r="S939" s="25"/>
    </row>
    <row r="940" spans="1:19" ht="12.75">
      <c r="A940" s="1">
        <v>37975</v>
      </c>
      <c r="B940">
        <v>3244756</v>
      </c>
      <c r="C940">
        <v>20700</v>
      </c>
      <c r="D940">
        <v>23254</v>
      </c>
      <c r="E940">
        <v>0</v>
      </c>
      <c r="F940" s="17">
        <v>765570</v>
      </c>
      <c r="G940" s="17"/>
      <c r="H940" s="17"/>
      <c r="I940" s="17"/>
      <c r="J940" s="17"/>
      <c r="K940" s="17"/>
      <c r="L940">
        <v>26606</v>
      </c>
      <c r="M940">
        <v>8128</v>
      </c>
      <c r="N940">
        <v>12019</v>
      </c>
      <c r="O940">
        <v>1210</v>
      </c>
      <c r="P940" s="17">
        <v>27450</v>
      </c>
      <c r="Q940" s="18">
        <f t="shared" si="14"/>
        <v>4129693</v>
      </c>
      <c r="S940" s="25"/>
    </row>
    <row r="941" spans="1:19" ht="12.75">
      <c r="A941" s="1">
        <v>37982</v>
      </c>
      <c r="B941">
        <v>3727119</v>
      </c>
      <c r="C941">
        <v>25171</v>
      </c>
      <c r="D941">
        <v>26456</v>
      </c>
      <c r="E941">
        <v>0</v>
      </c>
      <c r="F941" s="17">
        <v>791877</v>
      </c>
      <c r="G941" s="17"/>
      <c r="H941" s="17"/>
      <c r="I941" s="17"/>
      <c r="J941" s="17"/>
      <c r="K941" s="17"/>
      <c r="L941">
        <v>23661</v>
      </c>
      <c r="M941">
        <v>7248</v>
      </c>
      <c r="N941">
        <v>12198</v>
      </c>
      <c r="O941">
        <v>968</v>
      </c>
      <c r="P941" s="17">
        <v>21960</v>
      </c>
      <c r="Q941" s="18">
        <f t="shared" si="14"/>
        <v>4636658</v>
      </c>
      <c r="S941" s="25"/>
    </row>
    <row r="942" spans="1:19" ht="12.75">
      <c r="A942" s="1">
        <v>37989</v>
      </c>
      <c r="B942">
        <v>4146210</v>
      </c>
      <c r="C942">
        <v>23021</v>
      </c>
      <c r="D942">
        <v>26575</v>
      </c>
      <c r="E942">
        <v>0</v>
      </c>
      <c r="F942" s="17">
        <v>787817</v>
      </c>
      <c r="G942" s="17"/>
      <c r="H942" s="17"/>
      <c r="I942" s="17"/>
      <c r="J942" s="17"/>
      <c r="K942" s="17"/>
      <c r="L942">
        <v>27961</v>
      </c>
      <c r="M942">
        <v>7911</v>
      </c>
      <c r="N942">
        <v>16174</v>
      </c>
      <c r="O942">
        <v>965</v>
      </c>
      <c r="P942" s="17">
        <v>23335</v>
      </c>
      <c r="Q942" s="18">
        <f t="shared" si="14"/>
        <v>5059969</v>
      </c>
      <c r="S942" s="25"/>
    </row>
    <row r="943" spans="1:19" ht="12.75">
      <c r="A943" s="1">
        <v>37996</v>
      </c>
      <c r="B943">
        <v>3846893</v>
      </c>
      <c r="C943">
        <v>25418</v>
      </c>
      <c r="D943">
        <v>28336</v>
      </c>
      <c r="E943">
        <v>0</v>
      </c>
      <c r="F943" s="17">
        <v>695525</v>
      </c>
      <c r="G943" s="17"/>
      <c r="H943" s="17"/>
      <c r="I943" s="17"/>
      <c r="J943" s="17"/>
      <c r="K943" s="17"/>
      <c r="L943">
        <v>27495</v>
      </c>
      <c r="M943">
        <v>8223</v>
      </c>
      <c r="N943">
        <v>18151</v>
      </c>
      <c r="O943">
        <v>1195</v>
      </c>
      <c r="P943" s="17">
        <v>34325</v>
      </c>
      <c r="Q943" s="18">
        <f t="shared" si="14"/>
        <v>4685561</v>
      </c>
      <c r="S943" s="25"/>
    </row>
    <row r="944" spans="1:19" ht="12.75">
      <c r="A944" s="1">
        <v>38003</v>
      </c>
      <c r="B944">
        <v>3794390</v>
      </c>
      <c r="C944">
        <v>22399</v>
      </c>
      <c r="D944">
        <v>27723</v>
      </c>
      <c r="E944">
        <v>0</v>
      </c>
      <c r="F944" s="17">
        <v>619526</v>
      </c>
      <c r="G944" s="17"/>
      <c r="H944" s="17"/>
      <c r="I944" s="17"/>
      <c r="J944" s="17"/>
      <c r="K944" s="17"/>
      <c r="L944">
        <v>16042</v>
      </c>
      <c r="M944">
        <v>19448</v>
      </c>
      <c r="N944">
        <v>16016</v>
      </c>
      <c r="O944">
        <v>1195</v>
      </c>
      <c r="P944" s="17">
        <v>34325</v>
      </c>
      <c r="Q944" s="18">
        <f t="shared" si="14"/>
        <v>4551064</v>
      </c>
      <c r="S944" s="25"/>
    </row>
    <row r="945" spans="1:19" ht="12.75">
      <c r="A945" s="1">
        <v>38010</v>
      </c>
      <c r="B945">
        <v>3768925</v>
      </c>
      <c r="C945">
        <v>24785</v>
      </c>
      <c r="D945">
        <v>29178</v>
      </c>
      <c r="E945">
        <v>0</v>
      </c>
      <c r="F945" s="17">
        <v>546914</v>
      </c>
      <c r="G945" s="17"/>
      <c r="H945" s="17"/>
      <c r="I945" s="17"/>
      <c r="J945" s="17"/>
      <c r="K945" s="17"/>
      <c r="L945">
        <v>9469</v>
      </c>
      <c r="M945">
        <v>31330</v>
      </c>
      <c r="N945">
        <v>17198</v>
      </c>
      <c r="O945">
        <v>956</v>
      </c>
      <c r="P945" s="17">
        <v>27460</v>
      </c>
      <c r="Q945" s="18">
        <f t="shared" si="14"/>
        <v>4456215</v>
      </c>
      <c r="S945" s="25"/>
    </row>
    <row r="946" spans="1:19" ht="12.75">
      <c r="A946" s="1">
        <v>38017</v>
      </c>
      <c r="B946">
        <v>3847376</v>
      </c>
      <c r="C946">
        <v>21582</v>
      </c>
      <c r="D946">
        <v>28259</v>
      </c>
      <c r="E946">
        <v>0</v>
      </c>
      <c r="F946" s="17">
        <v>496346</v>
      </c>
      <c r="G946" s="17"/>
      <c r="H946" s="17"/>
      <c r="I946" s="17"/>
      <c r="J946" s="17"/>
      <c r="K946" s="17"/>
      <c r="L946">
        <v>13731</v>
      </c>
      <c r="M946">
        <v>37387</v>
      </c>
      <c r="N946">
        <v>14380</v>
      </c>
      <c r="O946">
        <v>1195</v>
      </c>
      <c r="P946" s="17">
        <v>34325</v>
      </c>
      <c r="Q946" s="18">
        <f t="shared" si="14"/>
        <v>4494581</v>
      </c>
      <c r="S946" s="25"/>
    </row>
    <row r="947" spans="1:19" ht="12.75">
      <c r="A947" s="1">
        <v>38024</v>
      </c>
      <c r="B947">
        <v>3772181</v>
      </c>
      <c r="C947">
        <v>22830</v>
      </c>
      <c r="D947">
        <v>28639</v>
      </c>
      <c r="E947">
        <v>0</v>
      </c>
      <c r="F947" s="17">
        <v>417609</v>
      </c>
      <c r="G947" s="17"/>
      <c r="H947" s="17"/>
      <c r="I947" s="17"/>
      <c r="J947" s="17"/>
      <c r="K947" s="17"/>
      <c r="L947">
        <v>12892</v>
      </c>
      <c r="M947">
        <v>39467</v>
      </c>
      <c r="N947">
        <v>14519</v>
      </c>
      <c r="O947">
        <v>825</v>
      </c>
      <c r="P947" s="17">
        <v>34325</v>
      </c>
      <c r="Q947" s="18">
        <f t="shared" si="14"/>
        <v>4343287</v>
      </c>
      <c r="S947" s="25"/>
    </row>
    <row r="948" spans="1:19" ht="12.75">
      <c r="A948" s="1">
        <v>38031</v>
      </c>
      <c r="B948">
        <v>3725665</v>
      </c>
      <c r="C948">
        <v>19860</v>
      </c>
      <c r="D948">
        <v>27723</v>
      </c>
      <c r="E948">
        <v>0</v>
      </c>
      <c r="F948" s="17">
        <v>361723</v>
      </c>
      <c r="G948" s="17"/>
      <c r="H948" s="17"/>
      <c r="I948" s="17"/>
      <c r="J948" s="17"/>
      <c r="K948" s="17"/>
      <c r="L948">
        <v>8008</v>
      </c>
      <c r="M948">
        <v>40698</v>
      </c>
      <c r="N948">
        <v>14202</v>
      </c>
      <c r="O948">
        <v>825</v>
      </c>
      <c r="P948" s="17">
        <v>34325</v>
      </c>
      <c r="Q948" s="18">
        <f t="shared" si="14"/>
        <v>4233029</v>
      </c>
      <c r="S948" s="25"/>
    </row>
    <row r="949" spans="1:19" ht="12.75">
      <c r="A949" s="1">
        <v>38038</v>
      </c>
      <c r="B949">
        <v>3734445</v>
      </c>
      <c r="C949">
        <v>21849</v>
      </c>
      <c r="D949">
        <v>29094</v>
      </c>
      <c r="E949">
        <v>0</v>
      </c>
      <c r="F949" s="17">
        <v>302840</v>
      </c>
      <c r="G949" s="17"/>
      <c r="H949" s="17"/>
      <c r="I949" s="17"/>
      <c r="J949" s="17"/>
      <c r="K949" s="17"/>
      <c r="L949">
        <v>2447</v>
      </c>
      <c r="M949">
        <v>12997</v>
      </c>
      <c r="N949">
        <v>14243</v>
      </c>
      <c r="O949">
        <v>660</v>
      </c>
      <c r="P949" s="17">
        <v>27460</v>
      </c>
      <c r="Q949" s="18">
        <f t="shared" si="14"/>
        <v>4146035</v>
      </c>
      <c r="S949" s="25"/>
    </row>
    <row r="950" spans="1:19" ht="12.75">
      <c r="A950" s="1">
        <v>38045</v>
      </c>
      <c r="B950">
        <v>3671154</v>
      </c>
      <c r="C950">
        <v>19619</v>
      </c>
      <c r="D950">
        <v>28048</v>
      </c>
      <c r="E950">
        <v>0</v>
      </c>
      <c r="F950" s="17">
        <v>261715</v>
      </c>
      <c r="G950" s="17"/>
      <c r="H950" s="17"/>
      <c r="I950" s="17"/>
      <c r="J950" s="17"/>
      <c r="K950" s="17"/>
      <c r="L950">
        <v>2292</v>
      </c>
      <c r="M950">
        <v>12036</v>
      </c>
      <c r="N950">
        <v>12525</v>
      </c>
      <c r="O950">
        <v>825</v>
      </c>
      <c r="P950" s="17">
        <v>34325</v>
      </c>
      <c r="Q950" s="18">
        <f t="shared" si="14"/>
        <v>4042539</v>
      </c>
      <c r="S950" s="25"/>
    </row>
    <row r="951" spans="1:19" ht="12.75">
      <c r="A951" s="1">
        <v>38052</v>
      </c>
      <c r="B951">
        <v>3547125</v>
      </c>
      <c r="C951">
        <v>20539</v>
      </c>
      <c r="D951">
        <v>27687</v>
      </c>
      <c r="E951">
        <v>0</v>
      </c>
      <c r="F951" s="17">
        <v>200971</v>
      </c>
      <c r="G951" s="17"/>
      <c r="H951" s="17"/>
      <c r="I951" s="17"/>
      <c r="J951" s="17"/>
      <c r="K951" s="17"/>
      <c r="L951">
        <v>2428</v>
      </c>
      <c r="M951">
        <v>12262</v>
      </c>
      <c r="N951">
        <v>14887</v>
      </c>
      <c r="O951">
        <v>605</v>
      </c>
      <c r="P951" s="17">
        <v>34325</v>
      </c>
      <c r="Q951" s="18">
        <f t="shared" si="14"/>
        <v>3860829</v>
      </c>
      <c r="S951" s="25"/>
    </row>
    <row r="952" spans="1:19" ht="12.75">
      <c r="A952" s="1">
        <v>38059</v>
      </c>
      <c r="B952">
        <v>3510584</v>
      </c>
      <c r="C952">
        <v>18598</v>
      </c>
      <c r="D952">
        <v>27847</v>
      </c>
      <c r="E952">
        <v>0</v>
      </c>
      <c r="F952" s="17">
        <v>161806</v>
      </c>
      <c r="G952" s="17"/>
      <c r="H952" s="17"/>
      <c r="I952" s="17"/>
      <c r="J952" s="17"/>
      <c r="K952" s="17"/>
      <c r="L952">
        <v>2242</v>
      </c>
      <c r="M952">
        <v>25030</v>
      </c>
      <c r="N952">
        <v>12319</v>
      </c>
      <c r="O952">
        <v>605</v>
      </c>
      <c r="P952" s="17">
        <v>34325</v>
      </c>
      <c r="Q952" s="18">
        <f t="shared" si="14"/>
        <v>3793356</v>
      </c>
      <c r="S952" s="25"/>
    </row>
    <row r="953" spans="1:19" ht="12.75">
      <c r="A953" s="1">
        <v>38066</v>
      </c>
      <c r="B953">
        <v>3382090</v>
      </c>
      <c r="C953">
        <v>19315</v>
      </c>
      <c r="D953">
        <v>27651</v>
      </c>
      <c r="E953">
        <v>0</v>
      </c>
      <c r="F953" s="17">
        <v>113476</v>
      </c>
      <c r="G953" s="17"/>
      <c r="H953" s="17"/>
      <c r="I953" s="17"/>
      <c r="J953" s="17"/>
      <c r="K953" s="17"/>
      <c r="L953">
        <v>2459</v>
      </c>
      <c r="M953">
        <v>29287</v>
      </c>
      <c r="N953">
        <v>12333</v>
      </c>
      <c r="O953">
        <v>605</v>
      </c>
      <c r="P953" s="17">
        <v>34325</v>
      </c>
      <c r="Q953" s="18">
        <f t="shared" si="14"/>
        <v>3621541</v>
      </c>
      <c r="S953" s="25"/>
    </row>
    <row r="954" spans="1:19" ht="12.75">
      <c r="A954" s="1">
        <v>38073</v>
      </c>
      <c r="B954">
        <v>3307992</v>
      </c>
      <c r="C954">
        <v>17205</v>
      </c>
      <c r="D954">
        <v>27198</v>
      </c>
      <c r="E954">
        <v>0</v>
      </c>
      <c r="F954" s="17">
        <v>77173</v>
      </c>
      <c r="G954" s="17"/>
      <c r="H954" s="17"/>
      <c r="I954" s="17"/>
      <c r="J954" s="17"/>
      <c r="K954" s="17"/>
      <c r="L954">
        <v>2266</v>
      </c>
      <c r="M954">
        <v>29804</v>
      </c>
      <c r="N954">
        <v>11853</v>
      </c>
      <c r="O954">
        <v>605</v>
      </c>
      <c r="P954" s="17">
        <v>34325</v>
      </c>
      <c r="Q954" s="18">
        <f t="shared" si="14"/>
        <v>3508421</v>
      </c>
      <c r="S954" s="25"/>
    </row>
    <row r="955" spans="1:19" ht="12.75">
      <c r="A955" s="1">
        <v>38080</v>
      </c>
      <c r="B955">
        <v>3109816</v>
      </c>
      <c r="C955">
        <v>17538</v>
      </c>
      <c r="D955">
        <v>26325</v>
      </c>
      <c r="E955">
        <v>0</v>
      </c>
      <c r="F955" s="17">
        <v>52775</v>
      </c>
      <c r="G955" s="17"/>
      <c r="H955" s="17"/>
      <c r="I955" s="17"/>
      <c r="J955" s="17"/>
      <c r="K955" s="17"/>
      <c r="L955">
        <v>2558</v>
      </c>
      <c r="M955">
        <v>29987</v>
      </c>
      <c r="N955">
        <v>12354</v>
      </c>
      <c r="O955">
        <v>451</v>
      </c>
      <c r="P955" s="17">
        <v>38397</v>
      </c>
      <c r="Q955" s="18">
        <f t="shared" si="14"/>
        <v>3290201</v>
      </c>
      <c r="S955" s="25"/>
    </row>
    <row r="956" spans="1:19" ht="12.75">
      <c r="A956" s="1">
        <v>38087</v>
      </c>
      <c r="B956">
        <v>3139212</v>
      </c>
      <c r="C956">
        <v>15962</v>
      </c>
      <c r="D956">
        <v>26320</v>
      </c>
      <c r="E956">
        <v>0</v>
      </c>
      <c r="F956" s="17">
        <v>31184</v>
      </c>
      <c r="G956" s="17"/>
      <c r="H956" s="17"/>
      <c r="I956" s="17"/>
      <c r="J956" s="17"/>
      <c r="K956" s="17"/>
      <c r="L956">
        <v>2411</v>
      </c>
      <c r="M956">
        <v>28631</v>
      </c>
      <c r="N956">
        <v>11626</v>
      </c>
      <c r="O956">
        <v>220</v>
      </c>
      <c r="P956" s="17">
        <v>44505</v>
      </c>
      <c r="Q956" s="18">
        <f t="shared" si="14"/>
        <v>3300071</v>
      </c>
      <c r="S956" s="25"/>
    </row>
    <row r="957" spans="1:19" ht="12.75">
      <c r="A957" s="1">
        <v>38094</v>
      </c>
      <c r="B957">
        <v>3033522</v>
      </c>
      <c r="C957">
        <v>16919</v>
      </c>
      <c r="D957">
        <v>26330</v>
      </c>
      <c r="E957">
        <v>0</v>
      </c>
      <c r="F957" s="17">
        <v>23334</v>
      </c>
      <c r="G957" s="17"/>
      <c r="H957" s="17"/>
      <c r="I957" s="17"/>
      <c r="J957" s="17"/>
      <c r="K957" s="17"/>
      <c r="L957">
        <v>2684</v>
      </c>
      <c r="M957">
        <v>28329</v>
      </c>
      <c r="N957">
        <v>12750</v>
      </c>
      <c r="O957">
        <v>220</v>
      </c>
      <c r="P957" s="17">
        <v>44505</v>
      </c>
      <c r="Q957" s="18">
        <f t="shared" si="14"/>
        <v>3188593</v>
      </c>
      <c r="S957" s="25"/>
    </row>
    <row r="958" spans="1:19" ht="12.75">
      <c r="A958" s="1">
        <v>38101</v>
      </c>
      <c r="B958">
        <v>2911138</v>
      </c>
      <c r="C958">
        <v>14818</v>
      </c>
      <c r="D958">
        <v>25836</v>
      </c>
      <c r="E958">
        <v>0</v>
      </c>
      <c r="F958" s="17">
        <v>20647</v>
      </c>
      <c r="G958" s="17"/>
      <c r="H958" s="17"/>
      <c r="I958" s="17"/>
      <c r="J958" s="17"/>
      <c r="K958" s="17"/>
      <c r="L958">
        <v>2421</v>
      </c>
      <c r="M958">
        <v>27259</v>
      </c>
      <c r="N958">
        <v>12772</v>
      </c>
      <c r="O958">
        <v>220</v>
      </c>
      <c r="P958" s="17">
        <v>44505</v>
      </c>
      <c r="Q958" s="18">
        <f t="shared" si="14"/>
        <v>3059616</v>
      </c>
      <c r="S958" s="25"/>
    </row>
    <row r="959" spans="1:19" ht="12.75">
      <c r="A959" s="1">
        <v>38108</v>
      </c>
      <c r="B959">
        <v>2832980</v>
      </c>
      <c r="C959">
        <v>15746</v>
      </c>
      <c r="D959">
        <v>25692</v>
      </c>
      <c r="E959">
        <v>0</v>
      </c>
      <c r="F959" s="17">
        <v>17142</v>
      </c>
      <c r="G959" s="17"/>
      <c r="H959" s="17"/>
      <c r="I959" s="17"/>
      <c r="J959" s="17"/>
      <c r="K959" s="17"/>
      <c r="L959">
        <v>2442</v>
      </c>
      <c r="M959">
        <v>14808</v>
      </c>
      <c r="N959">
        <v>12000</v>
      </c>
      <c r="O959">
        <v>220</v>
      </c>
      <c r="P959" s="17">
        <v>44505</v>
      </c>
      <c r="Q959" s="18">
        <f t="shared" si="14"/>
        <v>2965535</v>
      </c>
      <c r="S959" s="25"/>
    </row>
    <row r="960" spans="1:19" ht="12.75">
      <c r="A960" s="1">
        <v>38115</v>
      </c>
      <c r="B960">
        <v>2769114</v>
      </c>
      <c r="C960">
        <v>13915</v>
      </c>
      <c r="D960">
        <v>25695</v>
      </c>
      <c r="E960">
        <v>0</v>
      </c>
      <c r="F960" s="17">
        <v>15676</v>
      </c>
      <c r="G960" s="17"/>
      <c r="H960" s="17"/>
      <c r="I960" s="17"/>
      <c r="J960" s="17"/>
      <c r="K960" s="17"/>
      <c r="L960">
        <v>2219</v>
      </c>
      <c r="M960">
        <v>13493</v>
      </c>
      <c r="N960">
        <v>10504</v>
      </c>
      <c r="O960">
        <v>110</v>
      </c>
      <c r="P960" s="17">
        <v>44505</v>
      </c>
      <c r="Q960" s="18">
        <f t="shared" si="14"/>
        <v>2895231</v>
      </c>
      <c r="S960" s="25"/>
    </row>
    <row r="961" spans="1:19" ht="12.75">
      <c r="A961" s="1">
        <v>38122</v>
      </c>
      <c r="B961">
        <v>2731758</v>
      </c>
      <c r="C961">
        <v>14927</v>
      </c>
      <c r="D961">
        <v>25336</v>
      </c>
      <c r="E961">
        <v>0</v>
      </c>
      <c r="F961" s="17">
        <v>13882</v>
      </c>
      <c r="G961" s="17"/>
      <c r="H961" s="17"/>
      <c r="I961" s="17"/>
      <c r="J961" s="17"/>
      <c r="K961" s="17"/>
      <c r="L961">
        <v>2237</v>
      </c>
      <c r="M961">
        <v>13081</v>
      </c>
      <c r="N961">
        <v>10913</v>
      </c>
      <c r="O961">
        <v>110</v>
      </c>
      <c r="P961" s="17">
        <v>44505</v>
      </c>
      <c r="Q961" s="18">
        <f t="shared" si="14"/>
        <v>2856749</v>
      </c>
      <c r="S961" s="25"/>
    </row>
    <row r="962" spans="1:19" ht="12.75">
      <c r="A962" s="1">
        <v>38129</v>
      </c>
      <c r="B962">
        <v>2700475</v>
      </c>
      <c r="C962">
        <v>13234</v>
      </c>
      <c r="D962">
        <v>24993</v>
      </c>
      <c r="E962">
        <v>0</v>
      </c>
      <c r="F962" s="17">
        <v>11459</v>
      </c>
      <c r="G962" s="17"/>
      <c r="H962" s="17"/>
      <c r="I962" s="17"/>
      <c r="J962" s="17"/>
      <c r="K962" s="17"/>
      <c r="L962">
        <v>2104</v>
      </c>
      <c r="M962">
        <v>12790</v>
      </c>
      <c r="N962">
        <v>9126</v>
      </c>
      <c r="O962">
        <v>110</v>
      </c>
      <c r="P962" s="17">
        <v>44505</v>
      </c>
      <c r="Q962" s="18">
        <f t="shared" si="14"/>
        <v>2818796</v>
      </c>
      <c r="S962" s="25"/>
    </row>
    <row r="963" spans="1:19" ht="12.75">
      <c r="A963" s="1">
        <v>38136</v>
      </c>
      <c r="B963">
        <v>2630848</v>
      </c>
      <c r="C963">
        <v>14255</v>
      </c>
      <c r="D963">
        <v>24912</v>
      </c>
      <c r="E963">
        <v>0</v>
      </c>
      <c r="F963" s="17">
        <v>10895</v>
      </c>
      <c r="G963" s="17"/>
      <c r="H963" s="17"/>
      <c r="I963" s="17"/>
      <c r="J963" s="17"/>
      <c r="K963" s="17"/>
      <c r="L963">
        <v>2614</v>
      </c>
      <c r="M963">
        <v>11530</v>
      </c>
      <c r="N963">
        <v>8609</v>
      </c>
      <c r="O963">
        <v>110</v>
      </c>
      <c r="P963" s="17">
        <v>44505</v>
      </c>
      <c r="Q963" s="18">
        <f aca="true" t="shared" si="15" ref="Q963:Q1026">SUM(B963+C963+D963+E963+F963+K963+L963+M963+N963+O963+P963)</f>
        <v>2748278</v>
      </c>
      <c r="S963" s="25"/>
    </row>
    <row r="964" spans="1:19" ht="12.75">
      <c r="A964" s="1">
        <v>38143</v>
      </c>
      <c r="B964">
        <v>2671909</v>
      </c>
      <c r="C964">
        <v>13314</v>
      </c>
      <c r="D964">
        <v>25133</v>
      </c>
      <c r="E964">
        <v>0</v>
      </c>
      <c r="F964" s="17">
        <v>9448</v>
      </c>
      <c r="G964" s="17"/>
      <c r="H964" s="17"/>
      <c r="I964" s="17"/>
      <c r="J964" s="17"/>
      <c r="K964" s="17"/>
      <c r="L964">
        <v>2345</v>
      </c>
      <c r="M964">
        <v>12022</v>
      </c>
      <c r="N964">
        <v>9688</v>
      </c>
      <c r="O964">
        <v>76</v>
      </c>
      <c r="P964" s="17">
        <v>35604</v>
      </c>
      <c r="Q964" s="18">
        <f t="shared" si="15"/>
        <v>2779539</v>
      </c>
      <c r="S964" s="25"/>
    </row>
    <row r="965" spans="1:19" ht="12.75">
      <c r="A965" s="1">
        <v>38150</v>
      </c>
      <c r="B965">
        <v>2730072</v>
      </c>
      <c r="C965">
        <v>14736</v>
      </c>
      <c r="D965">
        <v>25416</v>
      </c>
      <c r="E965">
        <v>0</v>
      </c>
      <c r="F965" s="17">
        <v>8336</v>
      </c>
      <c r="G965" s="17"/>
      <c r="H965" s="17"/>
      <c r="I965" s="17"/>
      <c r="J965" s="17"/>
      <c r="K965" s="17"/>
      <c r="L965">
        <v>1800</v>
      </c>
      <c r="M965">
        <v>11896</v>
      </c>
      <c r="N965">
        <v>10089</v>
      </c>
      <c r="O965">
        <v>95</v>
      </c>
      <c r="P965" s="17">
        <v>44505</v>
      </c>
      <c r="Q965" s="18">
        <f t="shared" si="15"/>
        <v>2846945</v>
      </c>
      <c r="S965" s="25"/>
    </row>
    <row r="966" spans="1:19" ht="12.75">
      <c r="A966" s="1">
        <v>38157</v>
      </c>
      <c r="B966">
        <v>2717854</v>
      </c>
      <c r="C966">
        <v>13678</v>
      </c>
      <c r="D966">
        <v>25685</v>
      </c>
      <c r="E966">
        <v>0</v>
      </c>
      <c r="F966" s="17">
        <v>7990</v>
      </c>
      <c r="G966" s="17"/>
      <c r="H966" s="17"/>
      <c r="I966" s="17"/>
      <c r="J966" s="17"/>
      <c r="K966" s="17"/>
      <c r="L966">
        <v>1300</v>
      </c>
      <c r="M966">
        <v>11425</v>
      </c>
      <c r="N966">
        <v>10176</v>
      </c>
      <c r="O966">
        <v>95</v>
      </c>
      <c r="P966" s="17">
        <v>44505</v>
      </c>
      <c r="Q966" s="18">
        <f t="shared" si="15"/>
        <v>2832708</v>
      </c>
      <c r="S966" s="25"/>
    </row>
    <row r="967" spans="1:19" ht="12.75">
      <c r="A967" s="1">
        <v>38164</v>
      </c>
      <c r="B967">
        <v>2739140</v>
      </c>
      <c r="C967">
        <v>15426</v>
      </c>
      <c r="D967">
        <v>25501</v>
      </c>
      <c r="E967">
        <v>0</v>
      </c>
      <c r="F967" s="17">
        <v>7256</v>
      </c>
      <c r="G967" s="17"/>
      <c r="H967" s="17"/>
      <c r="I967" s="17"/>
      <c r="J967" s="17"/>
      <c r="K967" s="17"/>
      <c r="L967">
        <v>685</v>
      </c>
      <c r="M967">
        <v>10560</v>
      </c>
      <c r="N967">
        <v>8939</v>
      </c>
      <c r="O967">
        <v>95</v>
      </c>
      <c r="P967" s="17">
        <v>44505</v>
      </c>
      <c r="Q967" s="18">
        <f t="shared" si="15"/>
        <v>2852107</v>
      </c>
      <c r="S967" s="25"/>
    </row>
    <row r="968" spans="1:19" ht="12.75">
      <c r="A968" s="1">
        <v>38171</v>
      </c>
      <c r="B968">
        <v>2718405</v>
      </c>
      <c r="C968">
        <v>14244</v>
      </c>
      <c r="D968">
        <v>24891</v>
      </c>
      <c r="E968">
        <v>0</v>
      </c>
      <c r="F968" s="17">
        <v>6171</v>
      </c>
      <c r="G968" s="17"/>
      <c r="H968" s="17"/>
      <c r="I968" s="17"/>
      <c r="J968" s="17"/>
      <c r="K968" s="17"/>
      <c r="L968">
        <v>4</v>
      </c>
      <c r="M968">
        <v>9884</v>
      </c>
      <c r="N968">
        <v>8633</v>
      </c>
      <c r="O968">
        <v>841</v>
      </c>
      <c r="P968" s="17">
        <v>44251</v>
      </c>
      <c r="Q968" s="18">
        <f t="shared" si="15"/>
        <v>2827324</v>
      </c>
      <c r="S968" s="25"/>
    </row>
    <row r="969" spans="1:19" ht="12.75">
      <c r="A969" s="1">
        <v>38178</v>
      </c>
      <c r="B969">
        <v>2891610</v>
      </c>
      <c r="C969">
        <v>16936</v>
      </c>
      <c r="D969">
        <v>25743</v>
      </c>
      <c r="E969">
        <v>0</v>
      </c>
      <c r="F969" s="17">
        <v>6217</v>
      </c>
      <c r="G969" s="17"/>
      <c r="H969" s="17"/>
      <c r="I969" s="17"/>
      <c r="J969" s="17"/>
      <c r="K969" s="17"/>
      <c r="L969">
        <v>2</v>
      </c>
      <c r="M969">
        <v>10081</v>
      </c>
      <c r="N969">
        <v>10045</v>
      </c>
      <c r="O969">
        <v>1568</v>
      </c>
      <c r="P969" s="17">
        <v>35096</v>
      </c>
      <c r="Q969" s="18">
        <f t="shared" si="15"/>
        <v>2997298</v>
      </c>
      <c r="S969" s="25"/>
    </row>
    <row r="970" spans="1:19" ht="12.75">
      <c r="A970" s="1">
        <v>38185</v>
      </c>
      <c r="B970">
        <v>2935626</v>
      </c>
      <c r="C970">
        <v>16612</v>
      </c>
      <c r="D970">
        <v>26056</v>
      </c>
      <c r="E970">
        <v>0</v>
      </c>
      <c r="F970" s="17">
        <v>5105</v>
      </c>
      <c r="G970" s="17"/>
      <c r="H970" s="17"/>
      <c r="I970" s="17"/>
      <c r="J970" s="17"/>
      <c r="K970" s="17"/>
      <c r="L970">
        <v>5</v>
      </c>
      <c r="M970">
        <v>9915</v>
      </c>
      <c r="N970">
        <v>9122</v>
      </c>
      <c r="O970">
        <v>1960</v>
      </c>
      <c r="P970" s="17">
        <v>43870</v>
      </c>
      <c r="Q970" s="18">
        <f t="shared" si="15"/>
        <v>3048271</v>
      </c>
      <c r="S970" s="25"/>
    </row>
    <row r="971" spans="1:19" ht="12.75">
      <c r="A971" s="1">
        <v>38192</v>
      </c>
      <c r="B971">
        <v>2811850</v>
      </c>
      <c r="C971">
        <v>17597</v>
      </c>
      <c r="D971">
        <v>26032</v>
      </c>
      <c r="E971">
        <v>0</v>
      </c>
      <c r="F971" s="17">
        <v>4919</v>
      </c>
      <c r="G971" s="17"/>
      <c r="H971" s="17"/>
      <c r="I971" s="17"/>
      <c r="J971" s="17"/>
      <c r="K971" s="17"/>
      <c r="L971">
        <v>0</v>
      </c>
      <c r="M971">
        <v>9156</v>
      </c>
      <c r="N971">
        <v>9029</v>
      </c>
      <c r="O971">
        <v>1960</v>
      </c>
      <c r="P971" s="17">
        <v>43870</v>
      </c>
      <c r="Q971" s="18">
        <f t="shared" si="15"/>
        <v>2924413</v>
      </c>
      <c r="S971" s="25"/>
    </row>
    <row r="972" spans="1:19" ht="12.75">
      <c r="A972" s="1">
        <v>38199</v>
      </c>
      <c r="B972">
        <v>2752676</v>
      </c>
      <c r="C972">
        <v>17161</v>
      </c>
      <c r="D972">
        <v>26222</v>
      </c>
      <c r="E972">
        <v>0</v>
      </c>
      <c r="F972" s="17">
        <v>4257</v>
      </c>
      <c r="G972" s="17"/>
      <c r="H972" s="17"/>
      <c r="I972" s="17"/>
      <c r="J972" s="17"/>
      <c r="K972" s="17"/>
      <c r="L972">
        <v>9</v>
      </c>
      <c r="M972">
        <v>9674</v>
      </c>
      <c r="N972">
        <v>9270</v>
      </c>
      <c r="O972">
        <v>1960</v>
      </c>
      <c r="P972" s="17">
        <v>43870</v>
      </c>
      <c r="Q972" s="18">
        <f t="shared" si="15"/>
        <v>2865099</v>
      </c>
      <c r="S972" s="25"/>
    </row>
    <row r="973" spans="1:19" ht="12.75">
      <c r="A973" s="1">
        <v>38206</v>
      </c>
      <c r="B973">
        <v>2730499</v>
      </c>
      <c r="C973">
        <v>18603</v>
      </c>
      <c r="D973">
        <v>26952</v>
      </c>
      <c r="E973">
        <v>0</v>
      </c>
      <c r="F973" s="17">
        <v>0</v>
      </c>
      <c r="G973" s="17"/>
      <c r="H973" s="17"/>
      <c r="I973" s="17"/>
      <c r="J973" s="17"/>
      <c r="K973" s="17"/>
      <c r="L973">
        <v>1</v>
      </c>
      <c r="M973">
        <v>9350</v>
      </c>
      <c r="N973">
        <v>15284</v>
      </c>
      <c r="O973">
        <v>3055</v>
      </c>
      <c r="P973" s="17">
        <v>43870</v>
      </c>
      <c r="Q973" s="18">
        <f t="shared" si="15"/>
        <v>2847614</v>
      </c>
      <c r="S973" s="25"/>
    </row>
    <row r="974" spans="1:19" ht="12.75">
      <c r="A974" s="1">
        <v>38213</v>
      </c>
      <c r="B974">
        <v>2689645</v>
      </c>
      <c r="C974">
        <v>17352</v>
      </c>
      <c r="D974">
        <v>26333</v>
      </c>
      <c r="E974">
        <v>0</v>
      </c>
      <c r="F974" s="17">
        <v>0</v>
      </c>
      <c r="G974" s="17"/>
      <c r="H974" s="17"/>
      <c r="I974" s="17"/>
      <c r="J974" s="17"/>
      <c r="K974" s="17"/>
      <c r="L974">
        <v>0</v>
      </c>
      <c r="M974">
        <v>8876</v>
      </c>
      <c r="N974">
        <v>9065</v>
      </c>
      <c r="O974">
        <v>3055</v>
      </c>
      <c r="P974" s="17">
        <v>43870</v>
      </c>
      <c r="Q974" s="18">
        <f t="shared" si="15"/>
        <v>2798196</v>
      </c>
      <c r="S974" s="25"/>
    </row>
    <row r="975" spans="1:19" ht="12.75">
      <c r="A975" s="1">
        <v>38220</v>
      </c>
      <c r="B975">
        <v>2612306</v>
      </c>
      <c r="C975">
        <v>18484</v>
      </c>
      <c r="D975">
        <v>26449</v>
      </c>
      <c r="E975">
        <v>0</v>
      </c>
      <c r="F975" s="17">
        <v>0</v>
      </c>
      <c r="G975" s="17"/>
      <c r="H975" s="17"/>
      <c r="I975" s="17"/>
      <c r="J975" s="17"/>
      <c r="K975" s="17"/>
      <c r="L975">
        <v>0</v>
      </c>
      <c r="M975">
        <v>8858</v>
      </c>
      <c r="N975">
        <v>9249</v>
      </c>
      <c r="O975">
        <v>3055</v>
      </c>
      <c r="P975" s="17">
        <v>43870</v>
      </c>
      <c r="Q975" s="18">
        <f t="shared" si="15"/>
        <v>2722271</v>
      </c>
      <c r="S975" s="25"/>
    </row>
    <row r="976" spans="1:19" ht="12.75">
      <c r="A976" s="1">
        <v>38227</v>
      </c>
      <c r="B976">
        <v>2577702</v>
      </c>
      <c r="C976">
        <v>16156</v>
      </c>
      <c r="D976">
        <v>26282</v>
      </c>
      <c r="E976">
        <v>0</v>
      </c>
      <c r="F976" s="17">
        <v>0</v>
      </c>
      <c r="G976" s="17"/>
      <c r="H976" s="17"/>
      <c r="I976" s="17"/>
      <c r="J976" s="17"/>
      <c r="K976" s="17"/>
      <c r="L976">
        <v>0</v>
      </c>
      <c r="M976">
        <v>8535</v>
      </c>
      <c r="N976">
        <v>8226</v>
      </c>
      <c r="O976">
        <v>3055</v>
      </c>
      <c r="P976" s="17">
        <v>43870</v>
      </c>
      <c r="Q976" s="18">
        <f t="shared" si="15"/>
        <v>2683826</v>
      </c>
      <c r="S976" s="25"/>
    </row>
    <row r="977" spans="1:19" ht="12.75">
      <c r="A977" s="1">
        <v>38234</v>
      </c>
      <c r="B977">
        <v>2452745</v>
      </c>
      <c r="C977">
        <v>16837</v>
      </c>
      <c r="D977">
        <v>26205</v>
      </c>
      <c r="E977">
        <v>0</v>
      </c>
      <c r="F977" s="17">
        <v>0</v>
      </c>
      <c r="G977" s="17"/>
      <c r="H977" s="17"/>
      <c r="I977" s="17"/>
      <c r="J977" s="17"/>
      <c r="K977" s="17"/>
      <c r="L977">
        <v>0</v>
      </c>
      <c r="M977">
        <v>8218</v>
      </c>
      <c r="N977">
        <v>8287</v>
      </c>
      <c r="O977">
        <v>5332</v>
      </c>
      <c r="P977" s="17">
        <v>43870</v>
      </c>
      <c r="Q977" s="18">
        <f t="shared" si="15"/>
        <v>2561494</v>
      </c>
      <c r="S977" s="25"/>
    </row>
    <row r="978" spans="1:19" ht="12.75">
      <c r="A978" s="1">
        <v>38241</v>
      </c>
      <c r="B978">
        <v>2473002</v>
      </c>
      <c r="C978">
        <v>15953</v>
      </c>
      <c r="D978">
        <v>26320</v>
      </c>
      <c r="E978">
        <v>0</v>
      </c>
      <c r="F978" s="17">
        <v>0</v>
      </c>
      <c r="G978" s="17"/>
      <c r="H978" s="17"/>
      <c r="I978" s="17"/>
      <c r="J978" s="17"/>
      <c r="K978" s="17"/>
      <c r="L978">
        <v>1</v>
      </c>
      <c r="M978">
        <v>9115</v>
      </c>
      <c r="N978">
        <v>9464</v>
      </c>
      <c r="O978">
        <v>5480</v>
      </c>
      <c r="P978" s="17">
        <v>35096</v>
      </c>
      <c r="Q978" s="18">
        <f t="shared" si="15"/>
        <v>2574431</v>
      </c>
      <c r="S978" s="25"/>
    </row>
    <row r="979" spans="1:19" ht="12.75">
      <c r="A979" s="1">
        <v>38248</v>
      </c>
      <c r="B979">
        <v>2394982</v>
      </c>
      <c r="C979">
        <v>17431</v>
      </c>
      <c r="D979">
        <v>27492</v>
      </c>
      <c r="E979">
        <v>0</v>
      </c>
      <c r="F979" s="17">
        <v>0</v>
      </c>
      <c r="G979" s="17"/>
      <c r="H979" s="17"/>
      <c r="I979" s="17"/>
      <c r="J979" s="17"/>
      <c r="K979" s="17"/>
      <c r="L979">
        <v>1</v>
      </c>
      <c r="M979">
        <v>9371</v>
      </c>
      <c r="N979">
        <v>9002</v>
      </c>
      <c r="O979">
        <v>6850</v>
      </c>
      <c r="P979" s="17">
        <v>43870</v>
      </c>
      <c r="Q979" s="18">
        <f t="shared" si="15"/>
        <v>2508999</v>
      </c>
      <c r="S979" s="25"/>
    </row>
    <row r="980" spans="1:19" ht="12.75">
      <c r="A980" s="1">
        <v>38255</v>
      </c>
      <c r="B980">
        <v>2365358</v>
      </c>
      <c r="C980">
        <v>16469</v>
      </c>
      <c r="D980">
        <v>27130</v>
      </c>
      <c r="E980">
        <v>0</v>
      </c>
      <c r="F980" s="17">
        <v>0</v>
      </c>
      <c r="G980" s="17"/>
      <c r="H980" s="17"/>
      <c r="I980" s="17"/>
      <c r="J980" s="17"/>
      <c r="K980" s="17"/>
      <c r="L980">
        <v>1</v>
      </c>
      <c r="M980">
        <v>9237</v>
      </c>
      <c r="N980">
        <v>8639</v>
      </c>
      <c r="O980">
        <v>6850</v>
      </c>
      <c r="P980" s="17">
        <v>43870</v>
      </c>
      <c r="Q980" s="18">
        <f t="shared" si="15"/>
        <v>2477554</v>
      </c>
      <c r="S980" s="25"/>
    </row>
    <row r="981" spans="1:19" ht="12.75">
      <c r="A981" s="1">
        <v>38262</v>
      </c>
      <c r="B981">
        <v>2317919</v>
      </c>
      <c r="C981">
        <v>17534</v>
      </c>
      <c r="D981">
        <v>27686</v>
      </c>
      <c r="E981">
        <v>0</v>
      </c>
      <c r="F981" s="17">
        <v>0</v>
      </c>
      <c r="G981" s="17"/>
      <c r="H981" s="17"/>
      <c r="I981" s="17"/>
      <c r="J981" s="17"/>
      <c r="K981" s="17"/>
      <c r="L981">
        <v>0</v>
      </c>
      <c r="M981">
        <v>9428</v>
      </c>
      <c r="N981">
        <v>8546</v>
      </c>
      <c r="O981">
        <v>8748</v>
      </c>
      <c r="P981" s="17">
        <v>43897</v>
      </c>
      <c r="Q981" s="18">
        <f t="shared" si="15"/>
        <v>2433758</v>
      </c>
      <c r="S981" s="25"/>
    </row>
    <row r="982" spans="1:19" ht="12.75">
      <c r="A982" s="1">
        <v>38269</v>
      </c>
      <c r="B982">
        <v>2291143</v>
      </c>
      <c r="C982">
        <v>16552</v>
      </c>
      <c r="D982">
        <v>27128</v>
      </c>
      <c r="E982">
        <v>0</v>
      </c>
      <c r="F982" s="17">
        <v>0</v>
      </c>
      <c r="G982" s="17"/>
      <c r="H982" s="17"/>
      <c r="I982" s="17"/>
      <c r="J982" s="17"/>
      <c r="K982" s="17"/>
      <c r="L982">
        <v>0</v>
      </c>
      <c r="M982">
        <v>8697</v>
      </c>
      <c r="N982">
        <v>7800</v>
      </c>
      <c r="O982">
        <v>16340</v>
      </c>
      <c r="P982" s="17">
        <v>44005</v>
      </c>
      <c r="Q982" s="18">
        <f t="shared" si="15"/>
        <v>2411665</v>
      </c>
      <c r="S982" s="25"/>
    </row>
    <row r="983" spans="1:19" ht="12.75">
      <c r="A983" s="1">
        <v>38276</v>
      </c>
      <c r="B983">
        <v>2399654</v>
      </c>
      <c r="C983">
        <v>19101</v>
      </c>
      <c r="D983">
        <v>28493</v>
      </c>
      <c r="E983">
        <v>0</v>
      </c>
      <c r="F983" s="17">
        <v>0</v>
      </c>
      <c r="G983" s="17"/>
      <c r="H983" s="17"/>
      <c r="I983" s="17"/>
      <c r="J983" s="17"/>
      <c r="K983" s="17"/>
      <c r="L983">
        <v>2</v>
      </c>
      <c r="M983">
        <v>9268</v>
      </c>
      <c r="N983">
        <v>9273</v>
      </c>
      <c r="O983">
        <v>13072</v>
      </c>
      <c r="P983" s="17">
        <v>35204</v>
      </c>
      <c r="Q983" s="18">
        <f t="shared" si="15"/>
        <v>2514067</v>
      </c>
      <c r="S983" s="25"/>
    </row>
    <row r="984" spans="1:19" ht="12.75">
      <c r="A984" s="1">
        <v>38283</v>
      </c>
      <c r="B984">
        <v>2368833</v>
      </c>
      <c r="C984">
        <v>16951</v>
      </c>
      <c r="D984">
        <v>27691</v>
      </c>
      <c r="E984">
        <v>0</v>
      </c>
      <c r="F984" s="17">
        <v>0</v>
      </c>
      <c r="G984" s="17"/>
      <c r="H984" s="17"/>
      <c r="I984" s="17"/>
      <c r="J984" s="17"/>
      <c r="K984" s="17"/>
      <c r="L984">
        <v>0</v>
      </c>
      <c r="M984">
        <v>9366</v>
      </c>
      <c r="N984">
        <v>8628</v>
      </c>
      <c r="O984">
        <v>16340</v>
      </c>
      <c r="P984" s="17">
        <v>44005</v>
      </c>
      <c r="Q984" s="18">
        <f t="shared" si="15"/>
        <v>2491814</v>
      </c>
      <c r="S984" s="25"/>
    </row>
    <row r="985" spans="1:19" ht="12.75">
      <c r="A985" s="1">
        <v>38290</v>
      </c>
      <c r="B985">
        <v>2431880</v>
      </c>
      <c r="C985">
        <v>18645</v>
      </c>
      <c r="D985">
        <v>28427</v>
      </c>
      <c r="E985">
        <v>0</v>
      </c>
      <c r="F985" s="17">
        <v>0</v>
      </c>
      <c r="G985" s="17"/>
      <c r="H985" s="17"/>
      <c r="I985" s="17"/>
      <c r="J985" s="17"/>
      <c r="K985" s="17"/>
      <c r="L985">
        <v>1</v>
      </c>
      <c r="M985">
        <v>9165</v>
      </c>
      <c r="N985">
        <v>9209</v>
      </c>
      <c r="O985">
        <v>16340</v>
      </c>
      <c r="P985" s="17">
        <v>44005</v>
      </c>
      <c r="Q985" s="18">
        <f t="shared" si="15"/>
        <v>2557672</v>
      </c>
      <c r="S985" s="25"/>
    </row>
    <row r="986" spans="1:19" ht="12.75">
      <c r="A986" s="1">
        <v>38297</v>
      </c>
      <c r="B986">
        <v>2386690</v>
      </c>
      <c r="C986">
        <v>17130</v>
      </c>
      <c r="D986">
        <v>27212</v>
      </c>
      <c r="E986">
        <v>0</v>
      </c>
      <c r="F986" s="17">
        <v>0</v>
      </c>
      <c r="G986" s="17"/>
      <c r="H986" s="17"/>
      <c r="I986" s="17"/>
      <c r="J986" s="17"/>
      <c r="K986" s="17"/>
      <c r="L986">
        <v>4</v>
      </c>
      <c r="M986">
        <v>9168</v>
      </c>
      <c r="N986">
        <v>7393</v>
      </c>
      <c r="O986">
        <v>18155</v>
      </c>
      <c r="P986" s="17">
        <v>44005</v>
      </c>
      <c r="Q986" s="18">
        <f t="shared" si="15"/>
        <v>2509757</v>
      </c>
      <c r="S986" s="25"/>
    </row>
    <row r="987" spans="1:19" ht="12.75">
      <c r="A987" s="1">
        <v>38304</v>
      </c>
      <c r="B987">
        <v>2525425</v>
      </c>
      <c r="C987">
        <v>19917</v>
      </c>
      <c r="D987">
        <v>28565</v>
      </c>
      <c r="E987">
        <v>0</v>
      </c>
      <c r="F987" s="17">
        <v>0</v>
      </c>
      <c r="G987" s="17"/>
      <c r="H987" s="17"/>
      <c r="I987" s="17"/>
      <c r="J987" s="17"/>
      <c r="K987" s="17"/>
      <c r="L987">
        <v>0</v>
      </c>
      <c r="M987">
        <v>9063</v>
      </c>
      <c r="N987">
        <v>10619</v>
      </c>
      <c r="O987">
        <v>14524</v>
      </c>
      <c r="P987" s="17">
        <v>35204</v>
      </c>
      <c r="Q987" s="18">
        <f t="shared" si="15"/>
        <v>2643317</v>
      </c>
      <c r="S987" s="25"/>
    </row>
    <row r="988" spans="1:19" ht="12.75">
      <c r="A988" s="1">
        <v>38311</v>
      </c>
      <c r="B988">
        <v>2329679</v>
      </c>
      <c r="C988">
        <v>17270</v>
      </c>
      <c r="D988">
        <v>25023</v>
      </c>
      <c r="E988">
        <v>0</v>
      </c>
      <c r="F988" s="17">
        <v>0</v>
      </c>
      <c r="G988" s="17"/>
      <c r="H988" s="17"/>
      <c r="I988" s="17"/>
      <c r="J988" s="17"/>
      <c r="K988" s="17"/>
      <c r="L988">
        <v>10</v>
      </c>
      <c r="M988">
        <v>7668</v>
      </c>
      <c r="N988">
        <v>7361</v>
      </c>
      <c r="O988">
        <v>18155</v>
      </c>
      <c r="P988" s="17">
        <v>44005</v>
      </c>
      <c r="Q988" s="18">
        <f t="shared" si="15"/>
        <v>2449171</v>
      </c>
      <c r="S988" s="25"/>
    </row>
    <row r="989" spans="1:19" ht="12.75">
      <c r="A989" s="1">
        <v>38318</v>
      </c>
      <c r="B989">
        <v>2877287</v>
      </c>
      <c r="C989">
        <v>22147</v>
      </c>
      <c r="D989">
        <v>30381</v>
      </c>
      <c r="E989">
        <v>0</v>
      </c>
      <c r="F989" s="17">
        <v>0</v>
      </c>
      <c r="G989" s="17"/>
      <c r="H989" s="17"/>
      <c r="I989" s="17"/>
      <c r="J989" s="17"/>
      <c r="K989" s="17"/>
      <c r="L989">
        <v>1</v>
      </c>
      <c r="M989">
        <v>10066</v>
      </c>
      <c r="N989">
        <v>10125</v>
      </c>
      <c r="O989">
        <v>14524</v>
      </c>
      <c r="P989" s="17">
        <v>35204</v>
      </c>
      <c r="Q989" s="18">
        <f t="shared" si="15"/>
        <v>2999735</v>
      </c>
      <c r="S989" s="25"/>
    </row>
    <row r="990" spans="1:19" ht="12.75">
      <c r="A990" s="1">
        <v>38325</v>
      </c>
      <c r="B990">
        <v>2681658</v>
      </c>
      <c r="C990">
        <v>19772</v>
      </c>
      <c r="D990">
        <v>27225</v>
      </c>
      <c r="E990">
        <v>0</v>
      </c>
      <c r="F990" s="17">
        <v>0</v>
      </c>
      <c r="G990" s="17"/>
      <c r="H990" s="17"/>
      <c r="I990" s="17"/>
      <c r="J990" s="17"/>
      <c r="K990" s="17"/>
      <c r="L990">
        <v>1</v>
      </c>
      <c r="M990">
        <v>9103</v>
      </c>
      <c r="N990">
        <v>9294</v>
      </c>
      <c r="O990">
        <v>16004</v>
      </c>
      <c r="P990" s="17">
        <v>44005</v>
      </c>
      <c r="Q990" s="18">
        <f t="shared" si="15"/>
        <v>2807062</v>
      </c>
      <c r="S990" s="25"/>
    </row>
    <row r="991" spans="1:19" ht="12.75">
      <c r="A991" s="1">
        <v>38332</v>
      </c>
      <c r="B991">
        <v>2817372</v>
      </c>
      <c r="C991">
        <v>22226</v>
      </c>
      <c r="D991">
        <v>28871</v>
      </c>
      <c r="E991">
        <v>0</v>
      </c>
      <c r="F991" s="17">
        <v>0</v>
      </c>
      <c r="G991" s="17"/>
      <c r="H991" s="17"/>
      <c r="I991" s="17"/>
      <c r="J991" s="17"/>
      <c r="K991" s="17"/>
      <c r="L991">
        <v>1</v>
      </c>
      <c r="M991">
        <v>9330</v>
      </c>
      <c r="N991">
        <v>10903</v>
      </c>
      <c r="O991">
        <v>14570</v>
      </c>
      <c r="P991" s="17">
        <v>44005</v>
      </c>
      <c r="Q991" s="18">
        <f t="shared" si="15"/>
        <v>2947278</v>
      </c>
      <c r="S991" s="25"/>
    </row>
    <row r="992" spans="1:19" ht="12.75">
      <c r="A992" s="1">
        <v>38339</v>
      </c>
      <c r="B992">
        <v>2709776</v>
      </c>
      <c r="C992">
        <v>19582</v>
      </c>
      <c r="D992">
        <v>26550</v>
      </c>
      <c r="E992">
        <v>0</v>
      </c>
      <c r="F992" s="17">
        <v>0</v>
      </c>
      <c r="G992" s="17"/>
      <c r="H992" s="17"/>
      <c r="I992" s="17"/>
      <c r="J992" s="17"/>
      <c r="K992" s="17"/>
      <c r="L992">
        <v>10</v>
      </c>
      <c r="M992">
        <v>8938</v>
      </c>
      <c r="N992">
        <v>9024</v>
      </c>
      <c r="O992">
        <v>14570</v>
      </c>
      <c r="P992" s="17">
        <v>44005</v>
      </c>
      <c r="Q992" s="18">
        <f t="shared" si="15"/>
        <v>2832455</v>
      </c>
      <c r="S992" s="25"/>
    </row>
    <row r="993" spans="1:19" ht="12.75">
      <c r="A993" s="1">
        <v>38346</v>
      </c>
      <c r="B993">
        <v>3023718</v>
      </c>
      <c r="C993">
        <v>22935</v>
      </c>
      <c r="D993">
        <v>27842</v>
      </c>
      <c r="E993">
        <v>0</v>
      </c>
      <c r="F993" s="17">
        <v>0</v>
      </c>
      <c r="G993" s="17"/>
      <c r="H993" s="17"/>
      <c r="I993" s="17"/>
      <c r="J993" s="17"/>
      <c r="K993" s="17"/>
      <c r="L993">
        <v>6</v>
      </c>
      <c r="M993">
        <v>7927</v>
      </c>
      <c r="N993">
        <v>7763</v>
      </c>
      <c r="O993">
        <v>11656</v>
      </c>
      <c r="P993" s="17">
        <v>35204</v>
      </c>
      <c r="Q993" s="18">
        <f t="shared" si="15"/>
        <v>3137051</v>
      </c>
      <c r="S993" s="25"/>
    </row>
    <row r="994" spans="1:19" ht="12.75">
      <c r="A994" s="1">
        <v>38353</v>
      </c>
      <c r="B994">
        <v>3399006</v>
      </c>
      <c r="C994">
        <v>21419</v>
      </c>
      <c r="D994">
        <v>27778</v>
      </c>
      <c r="E994">
        <v>0</v>
      </c>
      <c r="F994" s="17">
        <v>0</v>
      </c>
      <c r="G994" s="17"/>
      <c r="H994" s="17"/>
      <c r="I994" s="17"/>
      <c r="J994" s="17"/>
      <c r="K994" s="17"/>
      <c r="L994">
        <v>2</v>
      </c>
      <c r="M994">
        <v>8265</v>
      </c>
      <c r="N994">
        <v>8567</v>
      </c>
      <c r="O994">
        <v>11656</v>
      </c>
      <c r="P994" s="17">
        <v>35204</v>
      </c>
      <c r="Q994" s="18">
        <f t="shared" si="15"/>
        <v>3511897</v>
      </c>
      <c r="S994" s="25"/>
    </row>
    <row r="995" spans="1:19" ht="12.75">
      <c r="A995" s="1">
        <v>38360</v>
      </c>
      <c r="B995">
        <v>3340298</v>
      </c>
      <c r="C995">
        <v>23152</v>
      </c>
      <c r="D995">
        <v>28552</v>
      </c>
      <c r="E995">
        <v>0</v>
      </c>
      <c r="F995" s="17">
        <v>0</v>
      </c>
      <c r="G995" s="17"/>
      <c r="H995" s="17"/>
      <c r="I995" s="17"/>
      <c r="J995" s="17"/>
      <c r="K995" s="17"/>
      <c r="L995">
        <v>1</v>
      </c>
      <c r="M995">
        <v>8723</v>
      </c>
      <c r="N995">
        <v>8465</v>
      </c>
      <c r="O995">
        <v>10510</v>
      </c>
      <c r="P995" s="17">
        <v>39365</v>
      </c>
      <c r="Q995" s="18">
        <f t="shared" si="15"/>
        <v>3459066</v>
      </c>
      <c r="S995" s="25"/>
    </row>
    <row r="996" spans="1:19" ht="12.75">
      <c r="A996" s="1">
        <v>38367</v>
      </c>
      <c r="B996">
        <v>3309015</v>
      </c>
      <c r="C996">
        <v>21208</v>
      </c>
      <c r="D996">
        <v>27280</v>
      </c>
      <c r="E996">
        <v>0</v>
      </c>
      <c r="F996" s="17">
        <v>0</v>
      </c>
      <c r="G996" s="17"/>
      <c r="H996" s="17"/>
      <c r="I996" s="17"/>
      <c r="J996" s="17"/>
      <c r="K996" s="17"/>
      <c r="L996">
        <v>1</v>
      </c>
      <c r="M996">
        <v>7932</v>
      </c>
      <c r="N996">
        <v>8904</v>
      </c>
      <c r="O996">
        <v>10510</v>
      </c>
      <c r="P996" s="17">
        <v>39365</v>
      </c>
      <c r="Q996" s="18">
        <f t="shared" si="15"/>
        <v>3424215</v>
      </c>
      <c r="S996" s="25"/>
    </row>
    <row r="997" spans="1:19" ht="12.75">
      <c r="A997" s="1">
        <v>38374</v>
      </c>
      <c r="B997">
        <v>3260785</v>
      </c>
      <c r="C997">
        <v>21913</v>
      </c>
      <c r="D997">
        <v>28111</v>
      </c>
      <c r="E997">
        <v>0</v>
      </c>
      <c r="F997" s="17">
        <v>0</v>
      </c>
      <c r="G997" s="17"/>
      <c r="H997" s="17"/>
      <c r="I997" s="17"/>
      <c r="J997" s="17"/>
      <c r="K997" s="17"/>
      <c r="L997">
        <v>1</v>
      </c>
      <c r="M997">
        <v>9363</v>
      </c>
      <c r="N997">
        <v>10620</v>
      </c>
      <c r="O997">
        <v>8408</v>
      </c>
      <c r="P997" s="17">
        <v>31492</v>
      </c>
      <c r="Q997" s="18">
        <f t="shared" si="15"/>
        <v>3370693</v>
      </c>
      <c r="S997" s="25"/>
    </row>
    <row r="998" spans="1:19" ht="12.75">
      <c r="A998" s="1">
        <v>38381</v>
      </c>
      <c r="B998">
        <v>3292049</v>
      </c>
      <c r="C998">
        <v>20322</v>
      </c>
      <c r="D998">
        <v>27365</v>
      </c>
      <c r="E998">
        <v>0</v>
      </c>
      <c r="F998" s="17">
        <v>0</v>
      </c>
      <c r="G998" s="17"/>
      <c r="H998" s="17"/>
      <c r="I998" s="17"/>
      <c r="J998" s="17"/>
      <c r="K998" s="17"/>
      <c r="L998">
        <v>0</v>
      </c>
      <c r="M998">
        <v>9523</v>
      </c>
      <c r="N998">
        <v>12808</v>
      </c>
      <c r="O998">
        <v>10510</v>
      </c>
      <c r="P998" s="17">
        <v>39365</v>
      </c>
      <c r="Q998" s="18">
        <f t="shared" si="15"/>
        <v>3411942</v>
      </c>
      <c r="S998" s="25"/>
    </row>
    <row r="999" spans="1:19" ht="12.75">
      <c r="A999" s="1">
        <v>38388</v>
      </c>
      <c r="B999">
        <v>3212835</v>
      </c>
      <c r="C999">
        <v>20531</v>
      </c>
      <c r="D999">
        <v>27188</v>
      </c>
      <c r="E999">
        <v>0</v>
      </c>
      <c r="F999" s="17">
        <v>0</v>
      </c>
      <c r="G999" s="17"/>
      <c r="H999" s="17"/>
      <c r="I999" s="17"/>
      <c r="J999" s="17"/>
      <c r="K999" s="17"/>
      <c r="L999">
        <v>0</v>
      </c>
      <c r="M999">
        <v>9129</v>
      </c>
      <c r="N999">
        <v>12836</v>
      </c>
      <c r="O999">
        <v>11290</v>
      </c>
      <c r="P999" s="17">
        <v>39365</v>
      </c>
      <c r="Q999" s="18">
        <f t="shared" si="15"/>
        <v>3333174</v>
      </c>
      <c r="S999" s="25"/>
    </row>
    <row r="1000" spans="1:19" ht="12.75">
      <c r="A1000" s="1">
        <v>38395</v>
      </c>
      <c r="B1000">
        <v>3236053</v>
      </c>
      <c r="C1000">
        <v>19304</v>
      </c>
      <c r="D1000">
        <v>26996</v>
      </c>
      <c r="E1000">
        <v>0</v>
      </c>
      <c r="F1000" s="17">
        <v>0</v>
      </c>
      <c r="G1000" s="17"/>
      <c r="H1000" s="17"/>
      <c r="I1000" s="17"/>
      <c r="J1000" s="17"/>
      <c r="K1000" s="17"/>
      <c r="L1000">
        <v>0</v>
      </c>
      <c r="M1000">
        <v>9274</v>
      </c>
      <c r="N1000">
        <v>12134</v>
      </c>
      <c r="O1000">
        <v>11485</v>
      </c>
      <c r="P1000" s="17">
        <v>39365</v>
      </c>
      <c r="Q1000" s="18">
        <f t="shared" si="15"/>
        <v>3354611</v>
      </c>
      <c r="S1000" s="25"/>
    </row>
    <row r="1001" spans="1:19" ht="12.75">
      <c r="A1001" s="1">
        <v>38402</v>
      </c>
      <c r="B1001">
        <v>3092886</v>
      </c>
      <c r="C1001">
        <v>18858</v>
      </c>
      <c r="D1001">
        <v>26249</v>
      </c>
      <c r="E1001">
        <v>0</v>
      </c>
      <c r="F1001" s="17">
        <v>0</v>
      </c>
      <c r="G1001" s="17"/>
      <c r="H1001" s="17"/>
      <c r="I1001" s="17"/>
      <c r="J1001" s="17"/>
      <c r="K1001" s="17"/>
      <c r="L1001">
        <v>1</v>
      </c>
      <c r="M1001">
        <v>9079</v>
      </c>
      <c r="N1001">
        <v>11463</v>
      </c>
      <c r="O1001">
        <v>11485</v>
      </c>
      <c r="P1001" s="17">
        <v>39365</v>
      </c>
      <c r="Q1001" s="18">
        <f t="shared" si="15"/>
        <v>3209386</v>
      </c>
      <c r="S1001" s="25"/>
    </row>
    <row r="1002" spans="1:19" ht="12.75">
      <c r="A1002" s="1">
        <v>38409</v>
      </c>
      <c r="B1002">
        <v>3223281</v>
      </c>
      <c r="C1002">
        <v>18301</v>
      </c>
      <c r="D1002">
        <v>26480</v>
      </c>
      <c r="E1002">
        <v>0</v>
      </c>
      <c r="F1002" s="17">
        <v>0</v>
      </c>
      <c r="G1002" s="17"/>
      <c r="H1002" s="17"/>
      <c r="I1002" s="17"/>
      <c r="J1002" s="17"/>
      <c r="K1002" s="17"/>
      <c r="L1002">
        <v>0</v>
      </c>
      <c r="M1002">
        <v>9831</v>
      </c>
      <c r="N1002">
        <v>11969</v>
      </c>
      <c r="O1002">
        <v>9188</v>
      </c>
      <c r="P1002" s="17">
        <v>31492</v>
      </c>
      <c r="Q1002" s="18">
        <f t="shared" si="15"/>
        <v>3330542</v>
      </c>
      <c r="S1002" s="25"/>
    </row>
    <row r="1003" spans="1:19" ht="12.75">
      <c r="A1003" s="1">
        <v>38416</v>
      </c>
      <c r="B1003">
        <v>3082709</v>
      </c>
      <c r="C1003">
        <v>18026</v>
      </c>
      <c r="D1003">
        <v>26294</v>
      </c>
      <c r="E1003">
        <v>0</v>
      </c>
      <c r="F1003" s="17">
        <v>0</v>
      </c>
      <c r="G1003" s="17"/>
      <c r="H1003" s="17"/>
      <c r="I1003" s="17"/>
      <c r="J1003" s="17"/>
      <c r="K1003" s="17"/>
      <c r="L1003">
        <v>8</v>
      </c>
      <c r="M1003">
        <v>9464</v>
      </c>
      <c r="N1003">
        <v>10311</v>
      </c>
      <c r="O1003">
        <v>5485</v>
      </c>
      <c r="P1003" s="17">
        <v>39365</v>
      </c>
      <c r="Q1003" s="18">
        <f t="shared" si="15"/>
        <v>3191662</v>
      </c>
      <c r="S1003" s="25"/>
    </row>
    <row r="1004" spans="1:19" ht="12.75">
      <c r="A1004" s="1">
        <v>38423</v>
      </c>
      <c r="B1004">
        <v>3087328</v>
      </c>
      <c r="C1004">
        <v>16781</v>
      </c>
      <c r="D1004">
        <v>26050</v>
      </c>
      <c r="E1004">
        <v>0</v>
      </c>
      <c r="F1004" s="17">
        <v>0</v>
      </c>
      <c r="G1004" s="17"/>
      <c r="H1004" s="17"/>
      <c r="I1004" s="17"/>
      <c r="J1004" s="17"/>
      <c r="K1004" s="17"/>
      <c r="L1004">
        <v>315</v>
      </c>
      <c r="M1004">
        <v>9467</v>
      </c>
      <c r="N1004">
        <v>12470</v>
      </c>
      <c r="O1004">
        <v>3985</v>
      </c>
      <c r="P1004" s="17">
        <v>39365</v>
      </c>
      <c r="Q1004" s="18">
        <f t="shared" si="15"/>
        <v>3195761</v>
      </c>
      <c r="S1004" s="25"/>
    </row>
    <row r="1005" spans="1:19" ht="12.75">
      <c r="A1005" s="1">
        <v>38430</v>
      </c>
      <c r="B1005">
        <v>2909131</v>
      </c>
      <c r="C1005">
        <v>16423</v>
      </c>
      <c r="D1005">
        <v>25235</v>
      </c>
      <c r="E1005">
        <v>0</v>
      </c>
      <c r="F1005" s="17">
        <v>0</v>
      </c>
      <c r="G1005" s="17"/>
      <c r="H1005" s="17"/>
      <c r="I1005" s="17"/>
      <c r="J1005" s="17"/>
      <c r="K1005" s="17"/>
      <c r="L1005">
        <v>4004</v>
      </c>
      <c r="M1005">
        <v>9093</v>
      </c>
      <c r="N1005">
        <v>15663</v>
      </c>
      <c r="O1005">
        <v>3985</v>
      </c>
      <c r="P1005" s="17">
        <v>39365</v>
      </c>
      <c r="Q1005" s="18">
        <f t="shared" si="15"/>
        <v>3022899</v>
      </c>
      <c r="S1005" s="25"/>
    </row>
    <row r="1006" spans="1:19" ht="12.75">
      <c r="A1006" s="1">
        <v>38437</v>
      </c>
      <c r="B1006">
        <v>2956957</v>
      </c>
      <c r="C1006">
        <v>15508</v>
      </c>
      <c r="D1006">
        <v>25793</v>
      </c>
      <c r="E1006">
        <v>0</v>
      </c>
      <c r="F1006" s="17">
        <v>0</v>
      </c>
      <c r="G1006" s="17"/>
      <c r="H1006" s="17"/>
      <c r="I1006" s="17"/>
      <c r="J1006" s="17"/>
      <c r="K1006" s="17"/>
      <c r="L1006">
        <v>1289</v>
      </c>
      <c r="M1006">
        <v>8930</v>
      </c>
      <c r="N1006">
        <v>8610</v>
      </c>
      <c r="O1006">
        <v>3985</v>
      </c>
      <c r="P1006" s="17">
        <v>39365</v>
      </c>
      <c r="Q1006" s="18">
        <f t="shared" si="15"/>
        <v>3060437</v>
      </c>
      <c r="S1006" s="25"/>
    </row>
    <row r="1007" spans="1:19" ht="12.75">
      <c r="A1007" s="1">
        <v>38444</v>
      </c>
      <c r="B1007">
        <v>2806775</v>
      </c>
      <c r="C1007">
        <v>15230</v>
      </c>
      <c r="D1007">
        <v>25492</v>
      </c>
      <c r="E1007">
        <v>0</v>
      </c>
      <c r="F1007" s="17">
        <v>0</v>
      </c>
      <c r="G1007" s="17"/>
      <c r="H1007" s="17"/>
      <c r="I1007" s="17"/>
      <c r="J1007" s="17"/>
      <c r="K1007" s="17"/>
      <c r="L1007">
        <v>4171</v>
      </c>
      <c r="M1007">
        <v>9338</v>
      </c>
      <c r="N1007">
        <v>11090</v>
      </c>
      <c r="O1007">
        <v>3370</v>
      </c>
      <c r="P1007" s="17">
        <v>38718</v>
      </c>
      <c r="Q1007" s="18">
        <f t="shared" si="15"/>
        <v>2914184</v>
      </c>
      <c r="S1007" s="25"/>
    </row>
    <row r="1008" spans="1:19" ht="12.75">
      <c r="A1008" s="1">
        <v>38451</v>
      </c>
      <c r="B1008">
        <v>2727813</v>
      </c>
      <c r="C1008">
        <v>14378</v>
      </c>
      <c r="D1008">
        <v>25659</v>
      </c>
      <c r="E1008">
        <v>0</v>
      </c>
      <c r="F1008" s="17">
        <v>0</v>
      </c>
      <c r="G1008" s="17"/>
      <c r="H1008" s="17"/>
      <c r="I1008" s="17"/>
      <c r="J1008" s="17"/>
      <c r="K1008" s="17"/>
      <c r="L1008">
        <v>1776</v>
      </c>
      <c r="M1008">
        <v>9286</v>
      </c>
      <c r="N1008">
        <v>11604</v>
      </c>
      <c r="O1008">
        <v>910</v>
      </c>
      <c r="P1008" s="17">
        <v>36130</v>
      </c>
      <c r="Q1008" s="18">
        <f t="shared" si="15"/>
        <v>2827556</v>
      </c>
      <c r="S1008" s="25"/>
    </row>
    <row r="1009" spans="1:19" ht="12.75">
      <c r="A1009" s="1">
        <v>38458</v>
      </c>
      <c r="B1009">
        <v>2607795</v>
      </c>
      <c r="C1009">
        <v>14370</v>
      </c>
      <c r="D1009">
        <v>26324</v>
      </c>
      <c r="E1009">
        <v>0</v>
      </c>
      <c r="F1009" s="17">
        <v>0</v>
      </c>
      <c r="G1009" s="17"/>
      <c r="H1009" s="17"/>
      <c r="I1009" s="17"/>
      <c r="J1009" s="17"/>
      <c r="K1009" s="17"/>
      <c r="L1009">
        <v>3986</v>
      </c>
      <c r="M1009">
        <v>9375</v>
      </c>
      <c r="N1009">
        <v>13246</v>
      </c>
      <c r="O1009">
        <v>910</v>
      </c>
      <c r="P1009" s="17">
        <v>36130</v>
      </c>
      <c r="Q1009" s="18">
        <f t="shared" si="15"/>
        <v>2712136</v>
      </c>
      <c r="S1009" s="25"/>
    </row>
    <row r="1010" spans="1:19" ht="12.75">
      <c r="A1010" s="1">
        <v>38465</v>
      </c>
      <c r="B1010">
        <v>2561545</v>
      </c>
      <c r="C1010">
        <v>13329</v>
      </c>
      <c r="D1010">
        <v>26164</v>
      </c>
      <c r="E1010">
        <v>0</v>
      </c>
      <c r="F1010" s="17">
        <v>0</v>
      </c>
      <c r="G1010" s="17"/>
      <c r="H1010" s="17"/>
      <c r="I1010" s="17"/>
      <c r="J1010" s="17"/>
      <c r="K1010" s="17"/>
      <c r="L1010">
        <v>1934</v>
      </c>
      <c r="M1010">
        <v>9282</v>
      </c>
      <c r="N1010">
        <v>11781</v>
      </c>
      <c r="O1010">
        <v>910</v>
      </c>
      <c r="P1010" s="17">
        <v>36130</v>
      </c>
      <c r="Q1010" s="18">
        <f t="shared" si="15"/>
        <v>2661075</v>
      </c>
      <c r="S1010" s="25"/>
    </row>
    <row r="1011" spans="1:19" ht="12.75">
      <c r="A1011" s="1">
        <v>38472</v>
      </c>
      <c r="B1011">
        <v>2503551</v>
      </c>
      <c r="C1011">
        <v>13410</v>
      </c>
      <c r="D1011">
        <v>26977</v>
      </c>
      <c r="E1011">
        <v>0</v>
      </c>
      <c r="F1011" s="17">
        <v>0</v>
      </c>
      <c r="G1011" s="17"/>
      <c r="H1011" s="17"/>
      <c r="I1011" s="17"/>
      <c r="J1011" s="17"/>
      <c r="K1011" s="17"/>
      <c r="L1011">
        <v>3738</v>
      </c>
      <c r="M1011">
        <v>9658</v>
      </c>
      <c r="N1011">
        <v>11470</v>
      </c>
      <c r="O1011">
        <v>910</v>
      </c>
      <c r="P1011" s="17">
        <v>36130</v>
      </c>
      <c r="Q1011" s="18">
        <f t="shared" si="15"/>
        <v>2605844</v>
      </c>
      <c r="S1011" s="25"/>
    </row>
    <row r="1012" spans="1:19" ht="12.75">
      <c r="A1012" s="1">
        <v>38479</v>
      </c>
      <c r="B1012">
        <v>2438863</v>
      </c>
      <c r="C1012">
        <v>12530</v>
      </c>
      <c r="D1012">
        <v>26760</v>
      </c>
      <c r="E1012">
        <v>0</v>
      </c>
      <c r="F1012" s="17">
        <v>0</v>
      </c>
      <c r="G1012" s="17"/>
      <c r="H1012" s="17"/>
      <c r="I1012" s="17"/>
      <c r="J1012" s="17"/>
      <c r="K1012" s="17"/>
      <c r="L1012">
        <v>2051</v>
      </c>
      <c r="M1012">
        <v>15633</v>
      </c>
      <c r="N1012">
        <v>12688</v>
      </c>
      <c r="O1012">
        <v>255</v>
      </c>
      <c r="P1012" s="17">
        <v>36130</v>
      </c>
      <c r="Q1012" s="18">
        <f t="shared" si="15"/>
        <v>2544910</v>
      </c>
      <c r="S1012" s="25"/>
    </row>
    <row r="1013" spans="1:19" ht="12.75">
      <c r="A1013" s="1">
        <v>38486</v>
      </c>
      <c r="B1013">
        <v>2395274</v>
      </c>
      <c r="C1013">
        <v>12681</v>
      </c>
      <c r="D1013">
        <v>27249</v>
      </c>
      <c r="E1013">
        <v>0</v>
      </c>
      <c r="F1013" s="17">
        <v>0</v>
      </c>
      <c r="G1013" s="17"/>
      <c r="H1013" s="17"/>
      <c r="I1013" s="17"/>
      <c r="J1013" s="17"/>
      <c r="K1013" s="17"/>
      <c r="L1013">
        <v>2997</v>
      </c>
      <c r="M1013">
        <v>16587</v>
      </c>
      <c r="N1013">
        <v>10431</v>
      </c>
      <c r="O1013">
        <v>255</v>
      </c>
      <c r="P1013" s="17">
        <v>36130</v>
      </c>
      <c r="Q1013" s="18">
        <f t="shared" si="15"/>
        <v>2501604</v>
      </c>
      <c r="S1013" s="25"/>
    </row>
    <row r="1014" spans="1:19" ht="12.75">
      <c r="A1014" s="1">
        <v>38493</v>
      </c>
      <c r="B1014">
        <v>2357945</v>
      </c>
      <c r="C1014">
        <v>11978</v>
      </c>
      <c r="D1014">
        <v>26707</v>
      </c>
      <c r="E1014">
        <v>0</v>
      </c>
      <c r="F1014" s="17">
        <v>0</v>
      </c>
      <c r="G1014" s="17"/>
      <c r="H1014" s="17"/>
      <c r="I1014" s="17"/>
      <c r="J1014" s="17"/>
      <c r="K1014" s="17"/>
      <c r="L1014">
        <v>2013</v>
      </c>
      <c r="M1014">
        <v>16902</v>
      </c>
      <c r="N1014">
        <v>10858</v>
      </c>
      <c r="O1014">
        <v>255</v>
      </c>
      <c r="P1014" s="17">
        <v>36130</v>
      </c>
      <c r="Q1014" s="18">
        <f t="shared" si="15"/>
        <v>2462788</v>
      </c>
      <c r="S1014" s="25"/>
    </row>
    <row r="1015" spans="1:19" ht="12.75">
      <c r="A1015" s="1">
        <v>38500</v>
      </c>
      <c r="B1015">
        <v>2339413</v>
      </c>
      <c r="C1015">
        <v>12223</v>
      </c>
      <c r="D1015">
        <v>25481</v>
      </c>
      <c r="E1015">
        <v>0</v>
      </c>
      <c r="F1015" s="17">
        <v>0</v>
      </c>
      <c r="G1015" s="17"/>
      <c r="H1015" s="17"/>
      <c r="I1015" s="17"/>
      <c r="J1015" s="17"/>
      <c r="K1015" s="17"/>
      <c r="L1015">
        <v>2232</v>
      </c>
      <c r="M1015">
        <v>16385</v>
      </c>
      <c r="N1015">
        <v>8680</v>
      </c>
      <c r="O1015">
        <v>255</v>
      </c>
      <c r="P1015" s="17">
        <v>36130</v>
      </c>
      <c r="Q1015" s="18">
        <f t="shared" si="15"/>
        <v>2440799</v>
      </c>
      <c r="S1015" s="25"/>
    </row>
    <row r="1016" spans="1:19" ht="12.75">
      <c r="A1016" s="1">
        <v>38507</v>
      </c>
      <c r="B1016">
        <v>2428165</v>
      </c>
      <c r="C1016">
        <v>12788</v>
      </c>
      <c r="D1016">
        <v>26737</v>
      </c>
      <c r="E1016">
        <v>0</v>
      </c>
      <c r="F1016" s="17">
        <v>0</v>
      </c>
      <c r="G1016" s="17"/>
      <c r="H1016" s="17"/>
      <c r="I1016" s="17"/>
      <c r="J1016" s="17"/>
      <c r="K1016" s="17"/>
      <c r="L1016">
        <v>1959</v>
      </c>
      <c r="M1016">
        <v>17274</v>
      </c>
      <c r="N1016">
        <v>14972</v>
      </c>
      <c r="O1016">
        <v>138</v>
      </c>
      <c r="P1016" s="17">
        <v>28904</v>
      </c>
      <c r="Q1016" s="18">
        <f t="shared" si="15"/>
        <v>2530937</v>
      </c>
      <c r="S1016" s="25"/>
    </row>
    <row r="1017" spans="1:19" ht="12.75">
      <c r="A1017" s="1">
        <v>38514</v>
      </c>
      <c r="B1017">
        <v>2393204</v>
      </c>
      <c r="C1017">
        <v>13013</v>
      </c>
      <c r="D1017">
        <v>27292</v>
      </c>
      <c r="E1017">
        <v>0</v>
      </c>
      <c r="F1017" s="17">
        <v>0</v>
      </c>
      <c r="G1017" s="17"/>
      <c r="H1017" s="17"/>
      <c r="I1017" s="17"/>
      <c r="J1017" s="17"/>
      <c r="K1017" s="17"/>
      <c r="L1017">
        <v>652</v>
      </c>
      <c r="M1017">
        <v>16693</v>
      </c>
      <c r="N1017">
        <v>10382</v>
      </c>
      <c r="O1017">
        <v>145</v>
      </c>
      <c r="P1017" s="17">
        <v>36130</v>
      </c>
      <c r="Q1017" s="18">
        <f t="shared" si="15"/>
        <v>2497511</v>
      </c>
      <c r="S1017" s="25"/>
    </row>
    <row r="1018" spans="1:19" ht="12.75">
      <c r="A1018" s="1">
        <v>38521</v>
      </c>
      <c r="B1018">
        <v>2401484</v>
      </c>
      <c r="C1018">
        <v>12937</v>
      </c>
      <c r="D1018">
        <v>27271</v>
      </c>
      <c r="E1018">
        <v>0</v>
      </c>
      <c r="F1018" s="17">
        <v>0</v>
      </c>
      <c r="G1018" s="17"/>
      <c r="H1018" s="17"/>
      <c r="I1018" s="17"/>
      <c r="J1018" s="17"/>
      <c r="K1018" s="17"/>
      <c r="L1018">
        <v>31</v>
      </c>
      <c r="M1018">
        <v>16649</v>
      </c>
      <c r="N1018">
        <v>11873</v>
      </c>
      <c r="O1018">
        <v>145</v>
      </c>
      <c r="P1018" s="17">
        <v>36130</v>
      </c>
      <c r="Q1018" s="18">
        <f t="shared" si="15"/>
        <v>2506520</v>
      </c>
      <c r="S1018" s="25"/>
    </row>
    <row r="1019" spans="1:19" ht="12.75">
      <c r="A1019" s="1">
        <v>38528</v>
      </c>
      <c r="B1019">
        <v>2412017</v>
      </c>
      <c r="C1019">
        <v>13926</v>
      </c>
      <c r="D1019">
        <v>27840</v>
      </c>
      <c r="E1019">
        <v>0</v>
      </c>
      <c r="F1019" s="17">
        <v>0</v>
      </c>
      <c r="G1019" s="17"/>
      <c r="H1019" s="17"/>
      <c r="I1019" s="17"/>
      <c r="J1019" s="17"/>
      <c r="K1019" s="17"/>
      <c r="L1019">
        <v>2</v>
      </c>
      <c r="M1019">
        <v>12719</v>
      </c>
      <c r="N1019">
        <v>11912</v>
      </c>
      <c r="O1019">
        <v>145</v>
      </c>
      <c r="P1019" s="17">
        <v>36130</v>
      </c>
      <c r="Q1019" s="18">
        <f t="shared" si="15"/>
        <v>2514691</v>
      </c>
      <c r="S1019" s="25"/>
    </row>
    <row r="1020" spans="1:19" ht="12.75">
      <c r="A1020" s="1">
        <v>38535</v>
      </c>
      <c r="B1020">
        <v>2407771</v>
      </c>
      <c r="C1020">
        <v>13965</v>
      </c>
      <c r="D1020">
        <v>27330</v>
      </c>
      <c r="E1020">
        <v>0</v>
      </c>
      <c r="F1020" s="17">
        <v>0</v>
      </c>
      <c r="G1020" s="17"/>
      <c r="H1020" s="17"/>
      <c r="I1020" s="17"/>
      <c r="J1020" s="17"/>
      <c r="K1020" s="17"/>
      <c r="L1020">
        <v>0</v>
      </c>
      <c r="M1020">
        <v>11278</v>
      </c>
      <c r="N1020">
        <v>11433</v>
      </c>
      <c r="O1020">
        <v>142</v>
      </c>
      <c r="P1020" s="17">
        <v>36415</v>
      </c>
      <c r="Q1020" s="18">
        <f t="shared" si="15"/>
        <v>2508334</v>
      </c>
      <c r="S1020" s="25"/>
    </row>
    <row r="1021" spans="1:19" ht="12.75">
      <c r="A1021" s="1">
        <v>38542</v>
      </c>
      <c r="B1021">
        <v>2621594</v>
      </c>
      <c r="C1021">
        <v>15561</v>
      </c>
      <c r="D1021">
        <v>28616</v>
      </c>
      <c r="E1021">
        <v>0</v>
      </c>
      <c r="F1021" s="17">
        <v>0</v>
      </c>
      <c r="G1021" s="17"/>
      <c r="H1021" s="17"/>
      <c r="I1021" s="17"/>
      <c r="J1021" s="17"/>
      <c r="K1021" s="17"/>
      <c r="L1021">
        <v>0</v>
      </c>
      <c r="M1021">
        <v>11612</v>
      </c>
      <c r="N1021">
        <v>10839</v>
      </c>
      <c r="O1021">
        <v>104</v>
      </c>
      <c r="P1021" s="17">
        <v>30044</v>
      </c>
      <c r="Q1021" s="18">
        <f t="shared" si="15"/>
        <v>2718370</v>
      </c>
      <c r="S1021" s="25"/>
    </row>
    <row r="1022" spans="1:19" ht="12.75">
      <c r="A1022" s="1">
        <v>38549</v>
      </c>
      <c r="B1022">
        <v>2632252</v>
      </c>
      <c r="C1022">
        <v>16145</v>
      </c>
      <c r="D1022">
        <v>28573</v>
      </c>
      <c r="E1022">
        <v>0</v>
      </c>
      <c r="F1022" s="17">
        <v>0</v>
      </c>
      <c r="G1022" s="17"/>
      <c r="H1022" s="17"/>
      <c r="I1022" s="17"/>
      <c r="J1022" s="17"/>
      <c r="K1022" s="17"/>
      <c r="L1022">
        <v>0</v>
      </c>
      <c r="M1022">
        <v>11538</v>
      </c>
      <c r="N1022">
        <v>9075</v>
      </c>
      <c r="O1022">
        <v>130</v>
      </c>
      <c r="P1022" s="17">
        <v>37555</v>
      </c>
      <c r="Q1022" s="18">
        <f t="shared" si="15"/>
        <v>2735268</v>
      </c>
      <c r="S1022" s="25"/>
    </row>
    <row r="1023" spans="1:19" ht="12.75">
      <c r="A1023" s="1">
        <v>38556</v>
      </c>
      <c r="B1023">
        <v>2500299</v>
      </c>
      <c r="C1023">
        <v>16581</v>
      </c>
      <c r="D1023">
        <v>29956</v>
      </c>
      <c r="E1023">
        <v>0</v>
      </c>
      <c r="F1023" s="17">
        <v>0</v>
      </c>
      <c r="G1023" s="17"/>
      <c r="H1023" s="17"/>
      <c r="I1023" s="17"/>
      <c r="J1023" s="17"/>
      <c r="K1023" s="17"/>
      <c r="L1023">
        <v>0</v>
      </c>
      <c r="M1023">
        <v>11420</v>
      </c>
      <c r="N1023">
        <v>9633</v>
      </c>
      <c r="O1023">
        <v>130</v>
      </c>
      <c r="P1023" s="17">
        <v>37555</v>
      </c>
      <c r="Q1023" s="18">
        <f t="shared" si="15"/>
        <v>2605574</v>
      </c>
      <c r="S1023" s="25"/>
    </row>
    <row r="1024" spans="1:19" ht="12.75">
      <c r="A1024" s="1">
        <v>38563</v>
      </c>
      <c r="B1024">
        <v>2464809</v>
      </c>
      <c r="C1024">
        <v>17242</v>
      </c>
      <c r="D1024">
        <v>28730</v>
      </c>
      <c r="E1024">
        <v>0</v>
      </c>
      <c r="F1024" s="17">
        <v>0</v>
      </c>
      <c r="G1024" s="17"/>
      <c r="H1024" s="17"/>
      <c r="I1024" s="17"/>
      <c r="J1024" s="17"/>
      <c r="K1024" s="17"/>
      <c r="L1024">
        <v>0</v>
      </c>
      <c r="M1024">
        <v>11393</v>
      </c>
      <c r="N1024">
        <v>8348</v>
      </c>
      <c r="O1024">
        <v>130</v>
      </c>
      <c r="P1024" s="17">
        <v>37555</v>
      </c>
      <c r="Q1024" s="18">
        <f t="shared" si="15"/>
        <v>2568207</v>
      </c>
      <c r="S1024" s="25"/>
    </row>
    <row r="1025" spans="1:19" ht="12.75">
      <c r="A1025" s="1">
        <v>38570</v>
      </c>
      <c r="B1025">
        <v>2434003</v>
      </c>
      <c r="C1025">
        <v>17327</v>
      </c>
      <c r="D1025">
        <v>29340</v>
      </c>
      <c r="E1025">
        <v>0</v>
      </c>
      <c r="F1025" s="17">
        <v>0</v>
      </c>
      <c r="G1025" s="17"/>
      <c r="H1025" s="17"/>
      <c r="I1025" s="17"/>
      <c r="J1025" s="17"/>
      <c r="K1025" s="17"/>
      <c r="L1025">
        <v>4</v>
      </c>
      <c r="M1025">
        <v>11541</v>
      </c>
      <c r="N1025">
        <v>10520</v>
      </c>
      <c r="O1025">
        <v>345</v>
      </c>
      <c r="P1025" s="17">
        <v>37555</v>
      </c>
      <c r="Q1025" s="18">
        <f t="shared" si="15"/>
        <v>2540635</v>
      </c>
      <c r="S1025" s="25"/>
    </row>
    <row r="1026" spans="1:19" ht="12.75">
      <c r="A1026" s="1">
        <v>38577</v>
      </c>
      <c r="B1026">
        <v>2416322</v>
      </c>
      <c r="C1026">
        <v>17457</v>
      </c>
      <c r="D1026">
        <v>29363</v>
      </c>
      <c r="E1026">
        <v>0</v>
      </c>
      <c r="F1026" s="17">
        <v>0</v>
      </c>
      <c r="G1026" s="17"/>
      <c r="H1026" s="17"/>
      <c r="I1026" s="17"/>
      <c r="J1026" s="17"/>
      <c r="K1026" s="17"/>
      <c r="L1026">
        <v>0</v>
      </c>
      <c r="M1026">
        <v>10993</v>
      </c>
      <c r="N1026">
        <v>9323</v>
      </c>
      <c r="O1026">
        <v>345</v>
      </c>
      <c r="P1026" s="17">
        <v>37555</v>
      </c>
      <c r="Q1026" s="18">
        <f t="shared" si="15"/>
        <v>2521358</v>
      </c>
      <c r="S1026" s="25"/>
    </row>
    <row r="1027" spans="1:19" ht="12.75">
      <c r="A1027" s="1">
        <v>38584</v>
      </c>
      <c r="B1027">
        <v>2376886</v>
      </c>
      <c r="C1027">
        <v>17349</v>
      </c>
      <c r="D1027">
        <v>29416</v>
      </c>
      <c r="E1027">
        <v>0</v>
      </c>
      <c r="F1027" s="17">
        <v>0</v>
      </c>
      <c r="G1027" s="17"/>
      <c r="H1027" s="17"/>
      <c r="I1027" s="17"/>
      <c r="J1027" s="17"/>
      <c r="K1027" s="17"/>
      <c r="L1027">
        <v>2</v>
      </c>
      <c r="M1027">
        <v>7460</v>
      </c>
      <c r="N1027">
        <v>9036</v>
      </c>
      <c r="O1027">
        <v>345</v>
      </c>
      <c r="P1027" s="17">
        <v>37555</v>
      </c>
      <c r="Q1027" s="18">
        <f aca="true" t="shared" si="16" ref="Q1027:Q1090">SUM(B1027+C1027+D1027+E1027+F1027+K1027+L1027+M1027+N1027+O1027+P1027)</f>
        <v>2478049</v>
      </c>
      <c r="S1027" s="25"/>
    </row>
    <row r="1028" spans="1:19" ht="12.75">
      <c r="A1028" s="1">
        <v>38591</v>
      </c>
      <c r="B1028">
        <v>2321440</v>
      </c>
      <c r="C1028">
        <v>17002</v>
      </c>
      <c r="D1028">
        <v>29120</v>
      </c>
      <c r="E1028">
        <v>0</v>
      </c>
      <c r="F1028" s="17">
        <v>0</v>
      </c>
      <c r="G1028" s="17"/>
      <c r="H1028" s="17"/>
      <c r="I1028" s="17"/>
      <c r="J1028" s="17"/>
      <c r="K1028" s="17"/>
      <c r="L1028">
        <v>1</v>
      </c>
      <c r="M1028">
        <v>7227</v>
      </c>
      <c r="N1028">
        <v>8531</v>
      </c>
      <c r="O1028">
        <v>345</v>
      </c>
      <c r="P1028" s="17">
        <v>37555</v>
      </c>
      <c r="Q1028" s="18">
        <f t="shared" si="16"/>
        <v>2421221</v>
      </c>
      <c r="S1028" s="25"/>
    </row>
    <row r="1029" spans="1:19" ht="12.75">
      <c r="A1029" s="1">
        <v>38598</v>
      </c>
      <c r="B1029">
        <v>2214171</v>
      </c>
      <c r="C1029">
        <v>15261</v>
      </c>
      <c r="D1029">
        <v>27769</v>
      </c>
      <c r="E1029">
        <v>0</v>
      </c>
      <c r="F1029" s="17">
        <v>0</v>
      </c>
      <c r="G1029" s="17"/>
      <c r="H1029" s="17"/>
      <c r="I1029" s="17"/>
      <c r="J1029" s="17"/>
      <c r="K1029" s="17"/>
      <c r="L1029">
        <v>1</v>
      </c>
      <c r="M1029">
        <v>6419</v>
      </c>
      <c r="N1029">
        <v>9873</v>
      </c>
      <c r="O1029">
        <v>16935</v>
      </c>
      <c r="P1029" s="17">
        <v>37555</v>
      </c>
      <c r="Q1029" s="18">
        <f t="shared" si="16"/>
        <v>2327984</v>
      </c>
      <c r="S1029" s="25"/>
    </row>
    <row r="1030" spans="1:19" ht="12.75">
      <c r="A1030" s="1">
        <v>38605</v>
      </c>
      <c r="B1030">
        <v>2309473</v>
      </c>
      <c r="C1030">
        <v>16080</v>
      </c>
      <c r="D1030">
        <v>28823</v>
      </c>
      <c r="E1030">
        <v>0</v>
      </c>
      <c r="F1030" s="17">
        <v>0</v>
      </c>
      <c r="G1030" s="17"/>
      <c r="H1030" s="17"/>
      <c r="I1030" s="17"/>
      <c r="J1030" s="17"/>
      <c r="K1030" s="17"/>
      <c r="L1030">
        <v>0</v>
      </c>
      <c r="M1030">
        <v>7978</v>
      </c>
      <c r="N1030">
        <v>9247</v>
      </c>
      <c r="O1030">
        <v>33456</v>
      </c>
      <c r="P1030" s="17">
        <v>30044</v>
      </c>
      <c r="Q1030" s="18">
        <f t="shared" si="16"/>
        <v>2435101</v>
      </c>
      <c r="S1030" s="25"/>
    </row>
    <row r="1031" spans="1:19" ht="12.75">
      <c r="A1031" s="1">
        <v>38612</v>
      </c>
      <c r="B1031">
        <v>2347496</v>
      </c>
      <c r="C1031">
        <v>15658</v>
      </c>
      <c r="D1031">
        <v>28274</v>
      </c>
      <c r="E1031">
        <v>0</v>
      </c>
      <c r="F1031" s="17">
        <v>0</v>
      </c>
      <c r="G1031" s="17"/>
      <c r="H1031" s="17"/>
      <c r="I1031" s="17"/>
      <c r="J1031" s="17"/>
      <c r="K1031" s="17"/>
      <c r="L1031">
        <v>0</v>
      </c>
      <c r="M1031">
        <v>7750</v>
      </c>
      <c r="N1031">
        <v>7879</v>
      </c>
      <c r="O1031">
        <v>41820</v>
      </c>
      <c r="P1031" s="17">
        <v>37555</v>
      </c>
      <c r="Q1031" s="18">
        <f t="shared" si="16"/>
        <v>2486432</v>
      </c>
      <c r="S1031" s="25"/>
    </row>
    <row r="1032" spans="1:19" ht="12.75">
      <c r="A1032" s="1">
        <v>38619</v>
      </c>
      <c r="B1032">
        <v>2391395</v>
      </c>
      <c r="C1032">
        <v>15744</v>
      </c>
      <c r="D1032">
        <v>28263</v>
      </c>
      <c r="E1032">
        <v>0</v>
      </c>
      <c r="F1032" s="17">
        <v>0</v>
      </c>
      <c r="G1032" s="17"/>
      <c r="H1032" s="17"/>
      <c r="I1032" s="17"/>
      <c r="J1032" s="17"/>
      <c r="K1032" s="17"/>
      <c r="L1032">
        <v>0</v>
      </c>
      <c r="M1032">
        <v>8051</v>
      </c>
      <c r="N1032">
        <v>8245</v>
      </c>
      <c r="O1032">
        <v>41820</v>
      </c>
      <c r="P1032" s="17">
        <v>37555</v>
      </c>
      <c r="Q1032" s="18">
        <f t="shared" si="16"/>
        <v>2531073</v>
      </c>
      <c r="S1032" s="25"/>
    </row>
    <row r="1033" spans="1:19" ht="12.75">
      <c r="A1033" s="1">
        <v>38626</v>
      </c>
      <c r="B1033">
        <v>2369458</v>
      </c>
      <c r="C1033">
        <v>15215</v>
      </c>
      <c r="D1033">
        <v>28203</v>
      </c>
      <c r="E1033">
        <v>0</v>
      </c>
      <c r="F1033" s="17">
        <v>0</v>
      </c>
      <c r="G1033" s="17"/>
      <c r="H1033" s="17"/>
      <c r="I1033" s="17"/>
      <c r="J1033" s="17"/>
      <c r="K1033" s="17"/>
      <c r="L1033">
        <v>0</v>
      </c>
      <c r="M1033">
        <v>7646</v>
      </c>
      <c r="N1033">
        <v>8433</v>
      </c>
      <c r="O1033">
        <v>41820</v>
      </c>
      <c r="P1033" s="17">
        <v>37555</v>
      </c>
      <c r="Q1033" s="18">
        <f t="shared" si="16"/>
        <v>2508330</v>
      </c>
      <c r="S1033" s="25"/>
    </row>
    <row r="1034" spans="1:19" ht="12.75">
      <c r="A1034" s="1">
        <v>38633</v>
      </c>
      <c r="B1034">
        <v>2341596</v>
      </c>
      <c r="C1034">
        <v>15793</v>
      </c>
      <c r="D1034">
        <v>27283</v>
      </c>
      <c r="E1034">
        <v>0</v>
      </c>
      <c r="F1034" s="17">
        <v>0</v>
      </c>
      <c r="G1034" s="17"/>
      <c r="H1034" s="17"/>
      <c r="I1034" s="17"/>
      <c r="J1034" s="17"/>
      <c r="K1034" s="17"/>
      <c r="L1034">
        <v>0</v>
      </c>
      <c r="M1034">
        <v>7311</v>
      </c>
      <c r="N1034">
        <v>7448</v>
      </c>
      <c r="O1034">
        <v>151470</v>
      </c>
      <c r="P1034" s="17">
        <v>48270</v>
      </c>
      <c r="Q1034" s="18">
        <f t="shared" si="16"/>
        <v>2599171</v>
      </c>
      <c r="S1034" s="25"/>
    </row>
    <row r="1035" spans="1:19" ht="12.75">
      <c r="A1035" s="1">
        <v>38640</v>
      </c>
      <c r="B1035">
        <v>2435197</v>
      </c>
      <c r="C1035">
        <v>17322</v>
      </c>
      <c r="D1035">
        <v>28879</v>
      </c>
      <c r="E1035">
        <v>0</v>
      </c>
      <c r="F1035" s="17">
        <v>0</v>
      </c>
      <c r="G1035" s="17"/>
      <c r="H1035" s="17"/>
      <c r="I1035" s="17"/>
      <c r="J1035" s="17"/>
      <c r="K1035" s="17"/>
      <c r="L1035">
        <v>0</v>
      </c>
      <c r="M1035">
        <v>8212</v>
      </c>
      <c r="N1035">
        <v>8226</v>
      </c>
      <c r="O1035">
        <v>121176</v>
      </c>
      <c r="P1035" s="17">
        <v>38616</v>
      </c>
      <c r="Q1035" s="18">
        <f t="shared" si="16"/>
        <v>2657628</v>
      </c>
      <c r="S1035" s="25"/>
    </row>
    <row r="1036" spans="1:19" ht="12.75">
      <c r="A1036" s="1">
        <v>38647</v>
      </c>
      <c r="B1036">
        <v>2376306</v>
      </c>
      <c r="C1036">
        <v>16928</v>
      </c>
      <c r="D1036">
        <v>28121</v>
      </c>
      <c r="E1036">
        <v>0</v>
      </c>
      <c r="F1036" s="17">
        <v>0</v>
      </c>
      <c r="G1036" s="17"/>
      <c r="H1036" s="17"/>
      <c r="I1036" s="17"/>
      <c r="J1036" s="17"/>
      <c r="K1036" s="17"/>
      <c r="L1036">
        <v>0</v>
      </c>
      <c r="M1036">
        <v>8061</v>
      </c>
      <c r="N1036">
        <v>9110</v>
      </c>
      <c r="O1036">
        <v>151470</v>
      </c>
      <c r="P1036" s="17">
        <v>48270</v>
      </c>
      <c r="Q1036" s="18">
        <f t="shared" si="16"/>
        <v>2638266</v>
      </c>
      <c r="S1036" s="25"/>
    </row>
    <row r="1037" spans="1:19" ht="12.75">
      <c r="A1037" s="1">
        <v>38654</v>
      </c>
      <c r="B1037">
        <v>2414464</v>
      </c>
      <c r="C1037">
        <v>17388</v>
      </c>
      <c r="D1037">
        <v>28251</v>
      </c>
      <c r="E1037">
        <v>0</v>
      </c>
      <c r="F1037" s="17">
        <v>0</v>
      </c>
      <c r="G1037" s="17"/>
      <c r="H1037" s="17"/>
      <c r="I1037" s="17"/>
      <c r="J1037" s="17"/>
      <c r="K1037" s="17"/>
      <c r="L1037">
        <v>2</v>
      </c>
      <c r="M1037">
        <v>8018</v>
      </c>
      <c r="N1037">
        <v>7677</v>
      </c>
      <c r="O1037">
        <v>151470</v>
      </c>
      <c r="P1037" s="17">
        <v>48270</v>
      </c>
      <c r="Q1037" s="18">
        <f t="shared" si="16"/>
        <v>2675540</v>
      </c>
      <c r="S1037" s="25"/>
    </row>
    <row r="1038" spans="1:19" ht="12.75">
      <c r="A1038" s="1">
        <v>38661</v>
      </c>
      <c r="B1038">
        <v>2362636</v>
      </c>
      <c r="C1038">
        <v>16281</v>
      </c>
      <c r="D1038">
        <v>26380</v>
      </c>
      <c r="E1038">
        <v>0</v>
      </c>
      <c r="F1038" s="17">
        <v>0</v>
      </c>
      <c r="G1038" s="17"/>
      <c r="H1038" s="17"/>
      <c r="I1038" s="17"/>
      <c r="J1038" s="17"/>
      <c r="K1038" s="17"/>
      <c r="L1038">
        <v>0</v>
      </c>
      <c r="M1038">
        <v>7364</v>
      </c>
      <c r="N1038">
        <v>6433</v>
      </c>
      <c r="O1038">
        <v>130374</v>
      </c>
      <c r="P1038" s="17">
        <v>48270</v>
      </c>
      <c r="Q1038" s="18">
        <f t="shared" si="16"/>
        <v>2597738</v>
      </c>
      <c r="S1038" s="25"/>
    </row>
    <row r="1039" spans="1:19" ht="12.75">
      <c r="A1039" s="1">
        <v>38668</v>
      </c>
      <c r="B1039">
        <v>2562283</v>
      </c>
      <c r="C1039">
        <v>19214</v>
      </c>
      <c r="D1039">
        <v>28550</v>
      </c>
      <c r="E1039">
        <v>0</v>
      </c>
      <c r="F1039" s="17">
        <v>0</v>
      </c>
      <c r="G1039" s="17"/>
      <c r="H1039" s="17"/>
      <c r="I1039" s="17"/>
      <c r="J1039" s="17"/>
      <c r="K1039" s="17"/>
      <c r="L1039">
        <v>0</v>
      </c>
      <c r="M1039">
        <v>8524</v>
      </c>
      <c r="N1039">
        <v>7750</v>
      </c>
      <c r="O1039">
        <v>100080</v>
      </c>
      <c r="P1039" s="17">
        <v>38616</v>
      </c>
      <c r="Q1039" s="18">
        <f t="shared" si="16"/>
        <v>2765017</v>
      </c>
      <c r="S1039" s="25"/>
    </row>
    <row r="1040" spans="1:19" ht="12.75">
      <c r="A1040" s="1">
        <v>38675</v>
      </c>
      <c r="B1040">
        <v>2301226</v>
      </c>
      <c r="C1040">
        <v>16734</v>
      </c>
      <c r="D1040">
        <v>24740</v>
      </c>
      <c r="E1040">
        <v>0</v>
      </c>
      <c r="F1040" s="17">
        <v>0</v>
      </c>
      <c r="G1040" s="17"/>
      <c r="H1040" s="17"/>
      <c r="I1040" s="17"/>
      <c r="J1040" s="17"/>
      <c r="K1040" s="17"/>
      <c r="L1040">
        <v>0</v>
      </c>
      <c r="M1040">
        <v>6619</v>
      </c>
      <c r="N1040">
        <v>5342</v>
      </c>
      <c r="O1040">
        <v>125100</v>
      </c>
      <c r="P1040" s="17">
        <v>48270</v>
      </c>
      <c r="Q1040" s="18">
        <f t="shared" si="16"/>
        <v>2528031</v>
      </c>
      <c r="S1040" s="25"/>
    </row>
    <row r="1041" spans="1:19" ht="12.75">
      <c r="A1041" s="1">
        <v>38682</v>
      </c>
      <c r="B1041">
        <v>2693799</v>
      </c>
      <c r="C1041">
        <v>21377</v>
      </c>
      <c r="D1041">
        <v>30166</v>
      </c>
      <c r="E1041">
        <v>0</v>
      </c>
      <c r="F1041" s="17">
        <v>0</v>
      </c>
      <c r="G1041" s="17"/>
      <c r="H1041" s="17"/>
      <c r="I1041" s="17"/>
      <c r="J1041" s="17"/>
      <c r="K1041" s="17"/>
      <c r="L1041">
        <v>0</v>
      </c>
      <c r="M1041">
        <v>9447</v>
      </c>
      <c r="N1041">
        <v>8526</v>
      </c>
      <c r="O1041">
        <v>100080</v>
      </c>
      <c r="P1041" s="17">
        <v>38616</v>
      </c>
      <c r="Q1041" s="18">
        <f t="shared" si="16"/>
        <v>2902011</v>
      </c>
      <c r="S1041" s="25"/>
    </row>
    <row r="1042" spans="1:19" ht="12.75">
      <c r="A1042" s="1">
        <v>38689</v>
      </c>
      <c r="B1042">
        <v>2540489</v>
      </c>
      <c r="C1042">
        <v>19232</v>
      </c>
      <c r="D1042">
        <v>28239</v>
      </c>
      <c r="E1042">
        <v>0</v>
      </c>
      <c r="F1042" s="17">
        <v>0</v>
      </c>
      <c r="G1042" s="17"/>
      <c r="H1042" s="17"/>
      <c r="I1042" s="17"/>
      <c r="J1042" s="17"/>
      <c r="K1042" s="17"/>
      <c r="L1042">
        <v>3</v>
      </c>
      <c r="M1042">
        <v>8185</v>
      </c>
      <c r="N1042">
        <v>7328</v>
      </c>
      <c r="O1042">
        <v>102918</v>
      </c>
      <c r="P1042" s="17">
        <v>48270</v>
      </c>
      <c r="Q1042" s="18">
        <f t="shared" si="16"/>
        <v>2754664</v>
      </c>
      <c r="S1042" s="25"/>
    </row>
    <row r="1043" spans="1:19" ht="12.75">
      <c r="A1043" s="1">
        <v>38696</v>
      </c>
      <c r="B1043">
        <v>2706953</v>
      </c>
      <c r="C1043">
        <v>21427</v>
      </c>
      <c r="D1043">
        <v>29290</v>
      </c>
      <c r="E1043">
        <v>0</v>
      </c>
      <c r="F1043" s="17">
        <v>0</v>
      </c>
      <c r="G1043" s="17"/>
      <c r="H1043" s="17"/>
      <c r="I1043" s="17"/>
      <c r="J1043" s="17"/>
      <c r="K1043" s="17"/>
      <c r="L1043">
        <v>12</v>
      </c>
      <c r="M1043">
        <v>8461</v>
      </c>
      <c r="N1043">
        <v>8318</v>
      </c>
      <c r="O1043">
        <v>69645</v>
      </c>
      <c r="P1043" s="17">
        <v>48270</v>
      </c>
      <c r="Q1043" s="18">
        <f t="shared" si="16"/>
        <v>2892376</v>
      </c>
      <c r="S1043" s="25"/>
    </row>
    <row r="1044" spans="1:19" ht="12.75">
      <c r="A1044" s="1">
        <v>38703</v>
      </c>
      <c r="B1044">
        <v>2689182</v>
      </c>
      <c r="C1044">
        <v>19496</v>
      </c>
      <c r="D1044">
        <v>28506</v>
      </c>
      <c r="E1044">
        <v>0</v>
      </c>
      <c r="F1044" s="17">
        <v>0</v>
      </c>
      <c r="G1044" s="17"/>
      <c r="H1044" s="17"/>
      <c r="I1044" s="17"/>
      <c r="J1044" s="17"/>
      <c r="K1044" s="17"/>
      <c r="L1044">
        <v>16047</v>
      </c>
      <c r="M1044">
        <v>8782</v>
      </c>
      <c r="N1044">
        <v>8904</v>
      </c>
      <c r="O1044">
        <v>69645</v>
      </c>
      <c r="P1044" s="17">
        <v>48270</v>
      </c>
      <c r="Q1044" s="18">
        <f t="shared" si="16"/>
        <v>2888832</v>
      </c>
      <c r="S1044" s="25"/>
    </row>
    <row r="1045" spans="1:19" ht="12.75">
      <c r="A1045" s="1">
        <v>38710</v>
      </c>
      <c r="B1045">
        <v>2821910</v>
      </c>
      <c r="C1045">
        <v>21620</v>
      </c>
      <c r="D1045">
        <v>28456</v>
      </c>
      <c r="E1045">
        <v>0</v>
      </c>
      <c r="F1045" s="17">
        <v>0</v>
      </c>
      <c r="G1045" s="17"/>
      <c r="H1045" s="17"/>
      <c r="I1045" s="17"/>
      <c r="J1045" s="17"/>
      <c r="K1045" s="17"/>
      <c r="L1045">
        <v>4884</v>
      </c>
      <c r="M1045">
        <v>7143</v>
      </c>
      <c r="N1045">
        <v>6082</v>
      </c>
      <c r="O1045">
        <v>69645</v>
      </c>
      <c r="P1045" s="17">
        <v>48270</v>
      </c>
      <c r="Q1045" s="18">
        <f t="shared" si="16"/>
        <v>3008010</v>
      </c>
      <c r="S1045" s="25"/>
    </row>
    <row r="1046" spans="1:19" ht="12.75">
      <c r="A1046" s="1">
        <v>38717</v>
      </c>
      <c r="B1046">
        <v>3153512</v>
      </c>
      <c r="C1046">
        <v>20459</v>
      </c>
      <c r="D1046">
        <v>28393</v>
      </c>
      <c r="E1046">
        <v>0</v>
      </c>
      <c r="F1046" s="17">
        <v>0</v>
      </c>
      <c r="G1046" s="17"/>
      <c r="H1046" s="17"/>
      <c r="I1046" s="17"/>
      <c r="J1046" s="17"/>
      <c r="K1046" s="17"/>
      <c r="L1046">
        <v>4489</v>
      </c>
      <c r="M1046">
        <v>6986</v>
      </c>
      <c r="N1046">
        <v>6600</v>
      </c>
      <c r="O1046">
        <v>55716</v>
      </c>
      <c r="P1046" s="17">
        <v>38616</v>
      </c>
      <c r="Q1046" s="18">
        <f t="shared" si="16"/>
        <v>3314771</v>
      </c>
      <c r="S1046" s="25"/>
    </row>
    <row r="1047" spans="1:19" ht="12.75">
      <c r="A1047" s="1">
        <v>38724</v>
      </c>
      <c r="B1047">
        <v>3160293</v>
      </c>
      <c r="C1047">
        <v>22862</v>
      </c>
      <c r="D1047">
        <v>29719</v>
      </c>
      <c r="E1047">
        <v>0</v>
      </c>
      <c r="F1047" s="17">
        <v>0</v>
      </c>
      <c r="G1047" s="17"/>
      <c r="H1047" s="17"/>
      <c r="I1047" s="17"/>
      <c r="J1047" s="17"/>
      <c r="K1047" s="17"/>
      <c r="L1047">
        <v>4380</v>
      </c>
      <c r="M1047">
        <v>8605</v>
      </c>
      <c r="N1047">
        <v>7262</v>
      </c>
      <c r="O1047">
        <v>50572</v>
      </c>
      <c r="P1047" s="17">
        <v>29396</v>
      </c>
      <c r="Q1047" s="18">
        <f t="shared" si="16"/>
        <v>3313089</v>
      </c>
      <c r="S1047" s="25"/>
    </row>
    <row r="1048" spans="1:19" ht="12.75">
      <c r="A1048" s="1">
        <v>38731</v>
      </c>
      <c r="B1048">
        <v>3042090</v>
      </c>
      <c r="C1048">
        <v>20377</v>
      </c>
      <c r="D1048">
        <v>29260</v>
      </c>
      <c r="E1048">
        <v>0</v>
      </c>
      <c r="F1048" s="17">
        <v>0</v>
      </c>
      <c r="G1048" s="17"/>
      <c r="H1048" s="17"/>
      <c r="I1048" s="17"/>
      <c r="J1048" s="17"/>
      <c r="K1048" s="17"/>
      <c r="L1048">
        <v>3945</v>
      </c>
      <c r="M1048">
        <v>7168</v>
      </c>
      <c r="N1048">
        <v>7836</v>
      </c>
      <c r="O1048">
        <v>63215</v>
      </c>
      <c r="P1048" s="17">
        <v>36745</v>
      </c>
      <c r="Q1048" s="18">
        <f t="shared" si="16"/>
        <v>3210636</v>
      </c>
      <c r="S1048" s="25"/>
    </row>
    <row r="1049" spans="1:19" ht="12.75">
      <c r="A1049" s="1">
        <v>38738</v>
      </c>
      <c r="B1049">
        <v>3049367</v>
      </c>
      <c r="C1049">
        <v>21248</v>
      </c>
      <c r="D1049">
        <v>29889</v>
      </c>
      <c r="E1049">
        <v>0</v>
      </c>
      <c r="F1049" s="17">
        <v>0</v>
      </c>
      <c r="G1049" s="17"/>
      <c r="H1049" s="17"/>
      <c r="I1049" s="17"/>
      <c r="J1049" s="17"/>
      <c r="K1049" s="17"/>
      <c r="L1049">
        <v>3861</v>
      </c>
      <c r="M1049">
        <v>8688</v>
      </c>
      <c r="N1049">
        <v>9753</v>
      </c>
      <c r="O1049">
        <v>50572</v>
      </c>
      <c r="P1049" s="17">
        <v>29396</v>
      </c>
      <c r="Q1049" s="18">
        <f t="shared" si="16"/>
        <v>3202774</v>
      </c>
      <c r="S1049" s="25"/>
    </row>
    <row r="1050" spans="1:19" ht="12.75">
      <c r="A1050" s="1">
        <v>38745</v>
      </c>
      <c r="B1050">
        <v>3072342</v>
      </c>
      <c r="C1050">
        <v>19580</v>
      </c>
      <c r="D1050">
        <v>29827</v>
      </c>
      <c r="E1050">
        <v>0</v>
      </c>
      <c r="F1050" s="17">
        <v>0</v>
      </c>
      <c r="G1050" s="17"/>
      <c r="H1050" s="17"/>
      <c r="I1050" s="17"/>
      <c r="J1050" s="17"/>
      <c r="K1050" s="17"/>
      <c r="L1050">
        <v>3747</v>
      </c>
      <c r="M1050">
        <v>8499</v>
      </c>
      <c r="N1050">
        <v>10866</v>
      </c>
      <c r="O1050">
        <v>63215</v>
      </c>
      <c r="P1050" s="17">
        <v>36745</v>
      </c>
      <c r="Q1050" s="18">
        <f t="shared" si="16"/>
        <v>3244821</v>
      </c>
      <c r="S1050" s="25"/>
    </row>
    <row r="1051" spans="1:19" ht="12.75">
      <c r="A1051" s="1">
        <v>38752</v>
      </c>
      <c r="B1051">
        <v>3004417</v>
      </c>
      <c r="C1051">
        <v>20038</v>
      </c>
      <c r="D1051">
        <v>29733</v>
      </c>
      <c r="E1051">
        <v>0</v>
      </c>
      <c r="F1051" s="17">
        <v>0</v>
      </c>
      <c r="G1051" s="17"/>
      <c r="H1051" s="17"/>
      <c r="I1051" s="17"/>
      <c r="J1051" s="17"/>
      <c r="K1051" s="17"/>
      <c r="L1051">
        <v>2903</v>
      </c>
      <c r="M1051">
        <v>8463</v>
      </c>
      <c r="N1051">
        <v>9870</v>
      </c>
      <c r="O1051">
        <v>53777</v>
      </c>
      <c r="P1051" s="17">
        <v>36745</v>
      </c>
      <c r="Q1051" s="18">
        <f t="shared" si="16"/>
        <v>3165946</v>
      </c>
      <c r="S1051" s="25"/>
    </row>
    <row r="1052" spans="1:19" ht="12.75">
      <c r="A1052" s="1">
        <v>38759</v>
      </c>
      <c r="B1052">
        <v>3015248</v>
      </c>
      <c r="C1052">
        <v>17791</v>
      </c>
      <c r="D1052">
        <v>28973</v>
      </c>
      <c r="E1052">
        <v>0</v>
      </c>
      <c r="F1052" s="17">
        <v>0</v>
      </c>
      <c r="G1052" s="17"/>
      <c r="H1052" s="17"/>
      <c r="I1052" s="17"/>
      <c r="J1052" s="17"/>
      <c r="K1052" s="17"/>
      <c r="L1052">
        <v>4355</v>
      </c>
      <c r="M1052">
        <v>8181</v>
      </c>
      <c r="N1052">
        <v>10120</v>
      </c>
      <c r="O1052">
        <v>47485</v>
      </c>
      <c r="P1052" s="17">
        <v>36745</v>
      </c>
      <c r="Q1052" s="18">
        <f t="shared" si="16"/>
        <v>3168898</v>
      </c>
      <c r="S1052" s="25"/>
    </row>
    <row r="1053" spans="1:19" ht="12.75">
      <c r="A1053" s="1">
        <v>38766</v>
      </c>
      <c r="B1053">
        <v>2903276</v>
      </c>
      <c r="C1053">
        <v>17852</v>
      </c>
      <c r="D1053">
        <v>29099</v>
      </c>
      <c r="E1053">
        <v>0</v>
      </c>
      <c r="F1053" s="17">
        <v>0</v>
      </c>
      <c r="G1053" s="17"/>
      <c r="H1053" s="17"/>
      <c r="I1053" s="17"/>
      <c r="J1053" s="17"/>
      <c r="K1053" s="17"/>
      <c r="L1053">
        <v>7235</v>
      </c>
      <c r="M1053">
        <v>8140</v>
      </c>
      <c r="N1053">
        <v>9882</v>
      </c>
      <c r="O1053">
        <v>47485</v>
      </c>
      <c r="P1053" s="17">
        <v>36745</v>
      </c>
      <c r="Q1053" s="18">
        <f t="shared" si="16"/>
        <v>3059714</v>
      </c>
      <c r="S1053" s="25"/>
    </row>
    <row r="1054" spans="1:19" ht="12.75">
      <c r="A1054" s="1">
        <v>38773</v>
      </c>
      <c r="B1054">
        <v>2972506</v>
      </c>
      <c r="C1054">
        <v>16651</v>
      </c>
      <c r="D1054">
        <v>28832</v>
      </c>
      <c r="E1054">
        <v>0</v>
      </c>
      <c r="F1054" s="17">
        <v>0</v>
      </c>
      <c r="G1054" s="17"/>
      <c r="H1054" s="17"/>
      <c r="I1054" s="17"/>
      <c r="J1054" s="17"/>
      <c r="K1054" s="17"/>
      <c r="L1054">
        <v>7059</v>
      </c>
      <c r="M1054">
        <v>8486</v>
      </c>
      <c r="N1054">
        <v>11002</v>
      </c>
      <c r="O1054">
        <v>37988</v>
      </c>
      <c r="P1054" s="17">
        <v>29396</v>
      </c>
      <c r="Q1054" s="18">
        <f t="shared" si="16"/>
        <v>3111920</v>
      </c>
      <c r="S1054" s="25"/>
    </row>
    <row r="1055" spans="1:19" ht="12.75">
      <c r="A1055" s="1">
        <v>38780</v>
      </c>
      <c r="B1055">
        <v>2857774</v>
      </c>
      <c r="C1055">
        <v>17592</v>
      </c>
      <c r="D1055">
        <v>28797</v>
      </c>
      <c r="E1055">
        <v>0</v>
      </c>
      <c r="F1055" s="17">
        <v>0</v>
      </c>
      <c r="G1055" s="17"/>
      <c r="H1055" s="17"/>
      <c r="I1055" s="17"/>
      <c r="J1055" s="17"/>
      <c r="K1055" s="17"/>
      <c r="L1055">
        <v>3060</v>
      </c>
      <c r="M1055">
        <v>8691</v>
      </c>
      <c r="N1055">
        <v>10665</v>
      </c>
      <c r="O1055">
        <v>74449</v>
      </c>
      <c r="P1055" s="17">
        <v>36745</v>
      </c>
      <c r="Q1055" s="18">
        <f t="shared" si="16"/>
        <v>3037773</v>
      </c>
      <c r="S1055" s="25"/>
    </row>
    <row r="1056" spans="1:19" ht="12.75">
      <c r="A1056" s="1">
        <v>38787</v>
      </c>
      <c r="B1056">
        <v>2837380</v>
      </c>
      <c r="C1056">
        <v>15647</v>
      </c>
      <c r="D1056">
        <v>28070</v>
      </c>
      <c r="E1056">
        <v>0</v>
      </c>
      <c r="F1056" s="17">
        <v>0</v>
      </c>
      <c r="G1056" s="17"/>
      <c r="H1056" s="17"/>
      <c r="I1056" s="17"/>
      <c r="J1056" s="17"/>
      <c r="K1056" s="17"/>
      <c r="L1056">
        <v>2131</v>
      </c>
      <c r="M1056">
        <v>7918</v>
      </c>
      <c r="N1056">
        <v>11283</v>
      </c>
      <c r="O1056">
        <v>92425</v>
      </c>
      <c r="P1056" s="17">
        <v>36745</v>
      </c>
      <c r="Q1056" s="18">
        <f t="shared" si="16"/>
        <v>3031599</v>
      </c>
      <c r="S1056" s="25"/>
    </row>
    <row r="1057" spans="1:19" ht="12.75">
      <c r="A1057" s="1">
        <v>38794</v>
      </c>
      <c r="B1057">
        <v>2748036</v>
      </c>
      <c r="C1057">
        <v>16297</v>
      </c>
      <c r="D1057">
        <v>28338</v>
      </c>
      <c r="E1057">
        <v>0</v>
      </c>
      <c r="F1057" s="17">
        <v>0</v>
      </c>
      <c r="G1057" s="17"/>
      <c r="H1057" s="17"/>
      <c r="I1057" s="17"/>
      <c r="J1057" s="17"/>
      <c r="K1057" s="17"/>
      <c r="L1057">
        <v>1381</v>
      </c>
      <c r="M1057">
        <v>8470</v>
      </c>
      <c r="N1057">
        <v>9693</v>
      </c>
      <c r="O1057">
        <v>92425</v>
      </c>
      <c r="P1057" s="17">
        <v>36745</v>
      </c>
      <c r="Q1057" s="18">
        <f t="shared" si="16"/>
        <v>2941385</v>
      </c>
      <c r="S1057" s="25"/>
    </row>
    <row r="1058" spans="1:19" ht="12.75">
      <c r="A1058" s="1">
        <v>38801</v>
      </c>
      <c r="B1058">
        <v>2677564</v>
      </c>
      <c r="C1058">
        <v>14353</v>
      </c>
      <c r="D1058">
        <v>27069</v>
      </c>
      <c r="E1058">
        <v>0</v>
      </c>
      <c r="F1058" s="17">
        <v>0</v>
      </c>
      <c r="G1058" s="17"/>
      <c r="H1058" s="17"/>
      <c r="I1058" s="17"/>
      <c r="J1058" s="17"/>
      <c r="K1058" s="17"/>
      <c r="L1058">
        <v>888</v>
      </c>
      <c r="M1058">
        <v>7638</v>
      </c>
      <c r="N1058">
        <v>10105</v>
      </c>
      <c r="O1058">
        <v>92425</v>
      </c>
      <c r="P1058" s="17">
        <v>36745</v>
      </c>
      <c r="Q1058" s="18">
        <f t="shared" si="16"/>
        <v>2866787</v>
      </c>
      <c r="S1058" s="25"/>
    </row>
    <row r="1059" spans="1:19" ht="12.75">
      <c r="A1059" s="1">
        <v>38808</v>
      </c>
      <c r="B1059">
        <v>2568625</v>
      </c>
      <c r="C1059">
        <v>15031</v>
      </c>
      <c r="D1059">
        <v>26964</v>
      </c>
      <c r="E1059">
        <v>0</v>
      </c>
      <c r="F1059" s="17">
        <v>0</v>
      </c>
      <c r="G1059" s="17"/>
      <c r="H1059" s="17"/>
      <c r="I1059" s="17"/>
      <c r="J1059" s="17"/>
      <c r="K1059" s="17"/>
      <c r="L1059">
        <v>715</v>
      </c>
      <c r="M1059">
        <v>8133</v>
      </c>
      <c r="N1059">
        <v>9669</v>
      </c>
      <c r="O1059">
        <v>92425</v>
      </c>
      <c r="P1059" s="17">
        <v>36745</v>
      </c>
      <c r="Q1059" s="18">
        <f t="shared" si="16"/>
        <v>2758307</v>
      </c>
      <c r="S1059" s="25"/>
    </row>
    <row r="1060" spans="1:19" ht="12.75">
      <c r="A1060" s="1">
        <v>38815</v>
      </c>
      <c r="B1060">
        <v>2502315</v>
      </c>
      <c r="C1060">
        <v>13334</v>
      </c>
      <c r="D1060">
        <v>26263</v>
      </c>
      <c r="E1060">
        <v>0</v>
      </c>
      <c r="F1060" s="17">
        <v>0</v>
      </c>
      <c r="G1060" s="17"/>
      <c r="H1060" s="17"/>
      <c r="I1060" s="17"/>
      <c r="J1060" s="17"/>
      <c r="K1060" s="17"/>
      <c r="L1060">
        <v>508</v>
      </c>
      <c r="M1060">
        <v>7809</v>
      </c>
      <c r="N1060">
        <v>9604</v>
      </c>
      <c r="O1060">
        <v>85735</v>
      </c>
      <c r="P1060" s="17">
        <v>34875</v>
      </c>
      <c r="Q1060" s="18">
        <f t="shared" si="16"/>
        <v>2680443</v>
      </c>
      <c r="S1060" s="25"/>
    </row>
    <row r="1061" spans="1:19" ht="12.75">
      <c r="A1061" s="1">
        <v>38822</v>
      </c>
      <c r="B1061">
        <v>2480036</v>
      </c>
      <c r="C1061">
        <v>14026</v>
      </c>
      <c r="D1061">
        <v>26764</v>
      </c>
      <c r="E1061">
        <v>0</v>
      </c>
      <c r="F1061" s="17">
        <v>0</v>
      </c>
      <c r="G1061" s="17"/>
      <c r="H1061" s="17"/>
      <c r="I1061" s="17"/>
      <c r="J1061" s="17"/>
      <c r="K1061" s="17"/>
      <c r="L1061">
        <v>807</v>
      </c>
      <c r="M1061">
        <v>8002</v>
      </c>
      <c r="N1061">
        <v>10569</v>
      </c>
      <c r="O1061">
        <v>85735</v>
      </c>
      <c r="P1061" s="17">
        <v>34875</v>
      </c>
      <c r="Q1061" s="18">
        <f t="shared" si="16"/>
        <v>2660814</v>
      </c>
      <c r="S1061" s="25"/>
    </row>
    <row r="1062" spans="1:19" ht="12.75">
      <c r="A1062" s="1">
        <v>38829</v>
      </c>
      <c r="B1062">
        <v>2401468</v>
      </c>
      <c r="C1062">
        <v>12256</v>
      </c>
      <c r="D1062">
        <v>26190</v>
      </c>
      <c r="E1062">
        <v>0</v>
      </c>
      <c r="F1062" s="17">
        <v>0</v>
      </c>
      <c r="G1062" s="17"/>
      <c r="H1062" s="17"/>
      <c r="I1062" s="17"/>
      <c r="J1062" s="17"/>
      <c r="K1062" s="17"/>
      <c r="L1062">
        <v>6</v>
      </c>
      <c r="M1062">
        <v>8237</v>
      </c>
      <c r="N1062">
        <v>10923</v>
      </c>
      <c r="O1062">
        <v>85735</v>
      </c>
      <c r="P1062" s="17">
        <v>34875</v>
      </c>
      <c r="Q1062" s="18">
        <f t="shared" si="16"/>
        <v>2579690</v>
      </c>
      <c r="S1062" s="25"/>
    </row>
    <row r="1063" spans="1:19" ht="12.75">
      <c r="A1063" s="1">
        <v>38836</v>
      </c>
      <c r="B1063">
        <v>2295736</v>
      </c>
      <c r="C1063">
        <v>12813</v>
      </c>
      <c r="D1063">
        <v>26105</v>
      </c>
      <c r="E1063">
        <v>0</v>
      </c>
      <c r="F1063" s="17">
        <v>0</v>
      </c>
      <c r="G1063" s="17"/>
      <c r="H1063" s="17"/>
      <c r="I1063" s="17"/>
      <c r="J1063" s="17"/>
      <c r="K1063" s="17"/>
      <c r="L1063">
        <v>3272</v>
      </c>
      <c r="M1063">
        <v>7834</v>
      </c>
      <c r="N1063">
        <v>8045</v>
      </c>
      <c r="O1063">
        <v>85735</v>
      </c>
      <c r="P1063" s="17">
        <v>34875</v>
      </c>
      <c r="Q1063" s="18">
        <f t="shared" si="16"/>
        <v>2474415</v>
      </c>
      <c r="S1063" s="25"/>
    </row>
    <row r="1064" spans="1:19" ht="12.75">
      <c r="A1064" s="1">
        <v>38843</v>
      </c>
      <c r="B1064">
        <v>2225030</v>
      </c>
      <c r="C1064">
        <v>11377</v>
      </c>
      <c r="D1064">
        <v>25671</v>
      </c>
      <c r="E1064">
        <v>0</v>
      </c>
      <c r="F1064" s="17">
        <v>0</v>
      </c>
      <c r="G1064" s="17"/>
      <c r="H1064" s="17"/>
      <c r="I1064" s="17"/>
      <c r="J1064" s="17"/>
      <c r="K1064" s="17"/>
      <c r="L1064">
        <v>5297</v>
      </c>
      <c r="M1064">
        <v>8015</v>
      </c>
      <c r="N1064">
        <v>9355</v>
      </c>
      <c r="O1064">
        <v>93750</v>
      </c>
      <c r="P1064" s="17">
        <v>34875</v>
      </c>
      <c r="Q1064" s="18">
        <f t="shared" si="16"/>
        <v>2413370</v>
      </c>
      <c r="S1064" s="25"/>
    </row>
    <row r="1065" spans="1:19" ht="12.75">
      <c r="A1065" s="1">
        <v>38850</v>
      </c>
      <c r="B1065">
        <v>2235304</v>
      </c>
      <c r="C1065">
        <v>11854</v>
      </c>
      <c r="D1065">
        <v>26096</v>
      </c>
      <c r="E1065">
        <v>0</v>
      </c>
      <c r="F1065" s="17">
        <v>0</v>
      </c>
      <c r="G1065" s="17"/>
      <c r="H1065" s="17"/>
      <c r="I1065" s="17"/>
      <c r="J1065" s="17"/>
      <c r="K1065" s="17"/>
      <c r="L1065">
        <v>4119</v>
      </c>
      <c r="M1065">
        <v>7614</v>
      </c>
      <c r="N1065">
        <v>8758</v>
      </c>
      <c r="O1065">
        <v>93750</v>
      </c>
      <c r="P1065" s="17">
        <v>34875</v>
      </c>
      <c r="Q1065" s="18">
        <f t="shared" si="16"/>
        <v>2422370</v>
      </c>
      <c r="S1065" s="25"/>
    </row>
    <row r="1066" spans="1:19" ht="12.75">
      <c r="A1066" s="1">
        <v>38857</v>
      </c>
      <c r="B1066">
        <v>2194619</v>
      </c>
      <c r="C1066">
        <v>10784</v>
      </c>
      <c r="D1066">
        <v>25757</v>
      </c>
      <c r="E1066">
        <v>0</v>
      </c>
      <c r="F1066" s="17">
        <v>0</v>
      </c>
      <c r="G1066" s="17"/>
      <c r="H1066" s="17"/>
      <c r="I1066" s="17"/>
      <c r="J1066" s="17"/>
      <c r="K1066" s="17"/>
      <c r="L1066">
        <v>1317</v>
      </c>
      <c r="M1066">
        <v>7803</v>
      </c>
      <c r="N1066">
        <v>9765</v>
      </c>
      <c r="O1066">
        <v>93750</v>
      </c>
      <c r="P1066" s="17">
        <v>34875</v>
      </c>
      <c r="Q1066" s="18">
        <f t="shared" si="16"/>
        <v>2378670</v>
      </c>
      <c r="S1066" s="25"/>
    </row>
    <row r="1067" spans="1:19" ht="12.75">
      <c r="A1067" s="1">
        <v>38864</v>
      </c>
      <c r="B1067">
        <v>2161330</v>
      </c>
      <c r="C1067">
        <v>11400</v>
      </c>
      <c r="D1067">
        <v>25460</v>
      </c>
      <c r="E1067">
        <v>0</v>
      </c>
      <c r="F1067" s="17">
        <v>0</v>
      </c>
      <c r="G1067" s="17"/>
      <c r="H1067" s="17"/>
      <c r="I1067" s="17"/>
      <c r="J1067" s="17"/>
      <c r="K1067" s="17"/>
      <c r="L1067">
        <v>569</v>
      </c>
      <c r="M1067">
        <v>6743</v>
      </c>
      <c r="N1067">
        <v>8722</v>
      </c>
      <c r="O1067">
        <v>93750</v>
      </c>
      <c r="P1067" s="17">
        <v>34875</v>
      </c>
      <c r="Q1067" s="18">
        <f t="shared" si="16"/>
        <v>2342849</v>
      </c>
      <c r="S1067" s="25"/>
    </row>
    <row r="1068" spans="1:19" ht="12.75">
      <c r="A1068" s="1">
        <v>38871</v>
      </c>
      <c r="B1068">
        <v>2224294</v>
      </c>
      <c r="C1068">
        <v>11404</v>
      </c>
      <c r="D1068">
        <v>25319</v>
      </c>
      <c r="E1068">
        <v>0</v>
      </c>
      <c r="F1068" s="17">
        <v>0</v>
      </c>
      <c r="G1068" s="17"/>
      <c r="H1068" s="17"/>
      <c r="I1068" s="17"/>
      <c r="J1068" s="17"/>
      <c r="K1068" s="17"/>
      <c r="L1068">
        <v>483</v>
      </c>
      <c r="M1068">
        <v>7397</v>
      </c>
      <c r="N1068">
        <v>9637</v>
      </c>
      <c r="O1068">
        <v>46342</v>
      </c>
      <c r="P1068" s="17">
        <v>27900</v>
      </c>
      <c r="Q1068" s="18">
        <f t="shared" si="16"/>
        <v>2352776</v>
      </c>
      <c r="S1068" s="25"/>
    </row>
    <row r="1069" spans="1:19" ht="12.75">
      <c r="A1069" s="1">
        <v>38878</v>
      </c>
      <c r="B1069">
        <v>2224119</v>
      </c>
      <c r="C1069">
        <v>12129</v>
      </c>
      <c r="D1069">
        <v>25408</v>
      </c>
      <c r="E1069">
        <v>0</v>
      </c>
      <c r="F1069" s="17">
        <v>0</v>
      </c>
      <c r="G1069" s="17"/>
      <c r="H1069" s="17"/>
      <c r="I1069" s="17"/>
      <c r="J1069" s="17"/>
      <c r="K1069" s="17"/>
      <c r="L1069">
        <v>364</v>
      </c>
      <c r="M1069">
        <v>7248</v>
      </c>
      <c r="N1069">
        <v>7296</v>
      </c>
      <c r="O1069">
        <v>22105</v>
      </c>
      <c r="P1069" s="17">
        <v>34875</v>
      </c>
      <c r="Q1069" s="18">
        <f t="shared" si="16"/>
        <v>2333544</v>
      </c>
      <c r="S1069" s="25"/>
    </row>
    <row r="1070" spans="1:19" ht="12.75">
      <c r="A1070" s="1">
        <v>38885</v>
      </c>
      <c r="B1070">
        <v>2217710</v>
      </c>
      <c r="C1070">
        <v>11834</v>
      </c>
      <c r="D1070">
        <v>25519</v>
      </c>
      <c r="E1070">
        <v>0</v>
      </c>
      <c r="F1070" s="17">
        <v>0</v>
      </c>
      <c r="G1070" s="17"/>
      <c r="H1070" s="17"/>
      <c r="I1070" s="17"/>
      <c r="J1070" s="17"/>
      <c r="K1070" s="17"/>
      <c r="L1070">
        <v>303</v>
      </c>
      <c r="M1070">
        <v>6866</v>
      </c>
      <c r="N1070">
        <v>8754</v>
      </c>
      <c r="O1070">
        <v>22105</v>
      </c>
      <c r="P1070" s="17">
        <v>34875</v>
      </c>
      <c r="Q1070" s="18">
        <f t="shared" si="16"/>
        <v>2327966</v>
      </c>
      <c r="S1070" s="25"/>
    </row>
    <row r="1071" spans="1:19" ht="12.75">
      <c r="A1071" s="1">
        <v>38892</v>
      </c>
      <c r="B1071">
        <v>2258778</v>
      </c>
      <c r="C1071">
        <v>12411</v>
      </c>
      <c r="D1071">
        <v>25363</v>
      </c>
      <c r="E1071">
        <v>0</v>
      </c>
      <c r="F1071" s="17">
        <v>0</v>
      </c>
      <c r="G1071" s="17"/>
      <c r="H1071" s="17"/>
      <c r="I1071" s="17"/>
      <c r="J1071" s="17"/>
      <c r="K1071" s="17"/>
      <c r="L1071">
        <v>109</v>
      </c>
      <c r="M1071">
        <v>6838</v>
      </c>
      <c r="N1071">
        <v>9973</v>
      </c>
      <c r="O1071">
        <v>22105</v>
      </c>
      <c r="P1071" s="17">
        <v>34875</v>
      </c>
      <c r="Q1071" s="18">
        <f t="shared" si="16"/>
        <v>2370452</v>
      </c>
      <c r="S1071" s="25"/>
    </row>
    <row r="1072" spans="1:19" ht="12.75">
      <c r="A1072" s="1">
        <v>38899</v>
      </c>
      <c r="B1072">
        <v>2209553</v>
      </c>
      <c r="C1072">
        <v>12362</v>
      </c>
      <c r="D1072">
        <v>23982</v>
      </c>
      <c r="E1072">
        <v>0</v>
      </c>
      <c r="F1072" s="17">
        <v>0</v>
      </c>
      <c r="G1072" s="17"/>
      <c r="H1072" s="17"/>
      <c r="I1072" s="17"/>
      <c r="J1072" s="17"/>
      <c r="K1072" s="17"/>
      <c r="L1072">
        <v>59</v>
      </c>
      <c r="M1072">
        <v>5460</v>
      </c>
      <c r="N1072">
        <v>7759</v>
      </c>
      <c r="O1072">
        <v>22105</v>
      </c>
      <c r="P1072" s="17">
        <v>34875</v>
      </c>
      <c r="Q1072" s="18">
        <f t="shared" si="16"/>
        <v>2316155</v>
      </c>
      <c r="S1072" s="25"/>
    </row>
    <row r="1073" spans="1:19" ht="12.75">
      <c r="A1073" s="1">
        <v>38906</v>
      </c>
      <c r="B1073">
        <v>2515503</v>
      </c>
      <c r="C1073">
        <v>13883</v>
      </c>
      <c r="D1073">
        <v>25958</v>
      </c>
      <c r="E1073">
        <v>0</v>
      </c>
      <c r="F1073" s="17">
        <v>0</v>
      </c>
      <c r="G1073" s="17"/>
      <c r="H1073" s="17"/>
      <c r="I1073" s="17"/>
      <c r="J1073" s="17"/>
      <c r="K1073" s="17"/>
      <c r="L1073">
        <v>34</v>
      </c>
      <c r="M1073">
        <v>6845</v>
      </c>
      <c r="N1073">
        <v>9073</v>
      </c>
      <c r="O1073">
        <v>1196</v>
      </c>
      <c r="P1073" s="17">
        <v>28896</v>
      </c>
      <c r="Q1073" s="18">
        <f t="shared" si="16"/>
        <v>2601388</v>
      </c>
      <c r="S1073" s="25"/>
    </row>
    <row r="1074" spans="1:19" ht="12.75">
      <c r="A1074" s="1">
        <v>38913</v>
      </c>
      <c r="B1074">
        <v>2497242</v>
      </c>
      <c r="C1074">
        <v>14938</v>
      </c>
      <c r="D1074">
        <v>25692</v>
      </c>
      <c r="E1074">
        <v>0</v>
      </c>
      <c r="F1074" s="17">
        <v>0</v>
      </c>
      <c r="G1074" s="17"/>
      <c r="H1074" s="17"/>
      <c r="I1074" s="17"/>
      <c r="J1074" s="17"/>
      <c r="K1074" s="17"/>
      <c r="L1074">
        <v>43</v>
      </c>
      <c r="M1074">
        <v>6486</v>
      </c>
      <c r="N1074">
        <v>9153</v>
      </c>
      <c r="O1074">
        <v>1495</v>
      </c>
      <c r="P1074" s="17">
        <v>36120</v>
      </c>
      <c r="Q1074" s="18">
        <f t="shared" si="16"/>
        <v>2591169</v>
      </c>
      <c r="S1074" s="25"/>
    </row>
    <row r="1075" spans="1:19" ht="12.75">
      <c r="A1075" s="1">
        <v>38920</v>
      </c>
      <c r="B1075">
        <v>2357245</v>
      </c>
      <c r="C1075">
        <v>14862</v>
      </c>
      <c r="D1075">
        <v>26038</v>
      </c>
      <c r="E1075">
        <v>0</v>
      </c>
      <c r="F1075" s="17">
        <v>0</v>
      </c>
      <c r="G1075" s="17"/>
      <c r="H1075" s="17"/>
      <c r="I1075" s="17"/>
      <c r="J1075" s="17"/>
      <c r="K1075" s="17"/>
      <c r="L1075">
        <v>45</v>
      </c>
      <c r="M1075">
        <v>6233</v>
      </c>
      <c r="N1075">
        <v>7715</v>
      </c>
      <c r="O1075">
        <v>1495</v>
      </c>
      <c r="P1075" s="17">
        <v>36120</v>
      </c>
      <c r="Q1075" s="18">
        <f t="shared" si="16"/>
        <v>2449753</v>
      </c>
      <c r="S1075" s="25"/>
    </row>
    <row r="1076" spans="1:19" ht="12.75">
      <c r="A1076" s="1">
        <v>38927</v>
      </c>
      <c r="B1076">
        <v>2365249</v>
      </c>
      <c r="C1076">
        <v>15329</v>
      </c>
      <c r="D1076">
        <v>26007</v>
      </c>
      <c r="E1076">
        <v>0</v>
      </c>
      <c r="F1076" s="17">
        <v>0</v>
      </c>
      <c r="G1076" s="17"/>
      <c r="H1076" s="17"/>
      <c r="I1076" s="17"/>
      <c r="J1076" s="17"/>
      <c r="K1076" s="17"/>
      <c r="L1076">
        <v>55</v>
      </c>
      <c r="M1076">
        <v>6422</v>
      </c>
      <c r="N1076">
        <v>6706</v>
      </c>
      <c r="O1076">
        <v>1495</v>
      </c>
      <c r="P1076" s="17">
        <v>36120</v>
      </c>
      <c r="Q1076" s="18">
        <f t="shared" si="16"/>
        <v>2457383</v>
      </c>
      <c r="S1076" s="25"/>
    </row>
    <row r="1077" spans="1:19" ht="12.75">
      <c r="A1077" s="1">
        <v>38934</v>
      </c>
      <c r="B1077">
        <v>2346380</v>
      </c>
      <c r="C1077">
        <v>15145</v>
      </c>
      <c r="D1077">
        <v>25856</v>
      </c>
      <c r="E1077">
        <v>0</v>
      </c>
      <c r="F1077" s="17">
        <v>0</v>
      </c>
      <c r="G1077" s="17"/>
      <c r="H1077" s="17"/>
      <c r="I1077" s="17"/>
      <c r="J1077" s="17"/>
      <c r="K1077" s="17"/>
      <c r="L1077">
        <v>9</v>
      </c>
      <c r="M1077">
        <v>6290</v>
      </c>
      <c r="N1077">
        <v>8268</v>
      </c>
      <c r="O1077">
        <v>623</v>
      </c>
      <c r="P1077" s="17">
        <v>36120</v>
      </c>
      <c r="Q1077" s="18">
        <f t="shared" si="16"/>
        <v>2438691</v>
      </c>
      <c r="S1077" s="25"/>
    </row>
    <row r="1078" spans="1:19" ht="12.75">
      <c r="A1078" s="1">
        <v>38941</v>
      </c>
      <c r="B1078">
        <v>2324217</v>
      </c>
      <c r="C1078">
        <v>15279</v>
      </c>
      <c r="D1078">
        <v>25898</v>
      </c>
      <c r="E1078">
        <v>0</v>
      </c>
      <c r="F1078" s="17">
        <v>0</v>
      </c>
      <c r="G1078" s="17"/>
      <c r="H1078" s="17"/>
      <c r="I1078" s="17"/>
      <c r="J1078" s="17"/>
      <c r="K1078" s="17"/>
      <c r="L1078">
        <v>30</v>
      </c>
      <c r="M1078">
        <v>6112</v>
      </c>
      <c r="N1078">
        <v>8346</v>
      </c>
      <c r="O1078">
        <v>405</v>
      </c>
      <c r="P1078" s="17">
        <v>36120</v>
      </c>
      <c r="Q1078" s="18">
        <f t="shared" si="16"/>
        <v>2416407</v>
      </c>
      <c r="S1078" s="25"/>
    </row>
    <row r="1079" spans="1:19" ht="12.75">
      <c r="A1079" s="1">
        <v>38948</v>
      </c>
      <c r="B1079">
        <v>2266846</v>
      </c>
      <c r="C1079">
        <v>14732</v>
      </c>
      <c r="D1079">
        <v>25732</v>
      </c>
      <c r="E1079">
        <v>0</v>
      </c>
      <c r="F1079" s="17">
        <v>0</v>
      </c>
      <c r="G1079" s="17"/>
      <c r="H1079" s="17"/>
      <c r="I1079" s="17"/>
      <c r="J1079" s="17"/>
      <c r="K1079" s="17"/>
      <c r="L1079">
        <v>32</v>
      </c>
      <c r="M1079">
        <v>6042</v>
      </c>
      <c r="N1079">
        <v>7940</v>
      </c>
      <c r="O1079">
        <v>405</v>
      </c>
      <c r="P1079" s="17">
        <v>36120</v>
      </c>
      <c r="Q1079" s="18">
        <f t="shared" si="16"/>
        <v>2357849</v>
      </c>
      <c r="S1079" s="25"/>
    </row>
    <row r="1080" spans="1:19" ht="12.75">
      <c r="A1080" s="1">
        <v>38955</v>
      </c>
      <c r="B1080">
        <v>2238508</v>
      </c>
      <c r="C1080">
        <v>14633</v>
      </c>
      <c r="D1080">
        <v>25639</v>
      </c>
      <c r="E1080">
        <v>0</v>
      </c>
      <c r="F1080" s="17">
        <v>0</v>
      </c>
      <c r="G1080" s="17"/>
      <c r="H1080" s="17"/>
      <c r="I1080" s="17"/>
      <c r="J1080" s="17"/>
      <c r="K1080" s="17"/>
      <c r="L1080">
        <v>5</v>
      </c>
      <c r="M1080">
        <v>5943</v>
      </c>
      <c r="N1080">
        <v>8154</v>
      </c>
      <c r="O1080">
        <v>405</v>
      </c>
      <c r="P1080" s="17">
        <v>36120</v>
      </c>
      <c r="Q1080" s="18">
        <f t="shared" si="16"/>
        <v>2329407</v>
      </c>
      <c r="S1080" s="25"/>
    </row>
    <row r="1081" spans="1:19" ht="12.75">
      <c r="A1081" s="1">
        <v>38962</v>
      </c>
      <c r="B1081">
        <v>2132133</v>
      </c>
      <c r="C1081">
        <v>14132</v>
      </c>
      <c r="D1081">
        <v>24387</v>
      </c>
      <c r="E1081">
        <v>0</v>
      </c>
      <c r="F1081" s="17">
        <v>0</v>
      </c>
      <c r="G1081" s="17"/>
      <c r="H1081" s="17"/>
      <c r="I1081" s="17"/>
      <c r="J1081" s="17"/>
      <c r="K1081" s="17"/>
      <c r="L1081">
        <v>16</v>
      </c>
      <c r="M1081">
        <v>5352</v>
      </c>
      <c r="N1081">
        <v>6102</v>
      </c>
      <c r="O1081">
        <v>378</v>
      </c>
      <c r="P1081" s="17">
        <v>36120</v>
      </c>
      <c r="Q1081" s="18">
        <f t="shared" si="16"/>
        <v>2218620</v>
      </c>
      <c r="S1081" s="25"/>
    </row>
    <row r="1082" spans="1:19" ht="12.75">
      <c r="A1082" s="1">
        <v>38969</v>
      </c>
      <c r="B1082">
        <v>2150834</v>
      </c>
      <c r="C1082">
        <v>14418</v>
      </c>
      <c r="D1082">
        <v>25374</v>
      </c>
      <c r="E1082">
        <v>0</v>
      </c>
      <c r="F1082" s="17">
        <v>0</v>
      </c>
      <c r="G1082" s="17"/>
      <c r="H1082" s="17"/>
      <c r="I1082" s="17"/>
      <c r="J1082" s="17"/>
      <c r="K1082" s="17"/>
      <c r="L1082">
        <v>8</v>
      </c>
      <c r="M1082">
        <v>6414</v>
      </c>
      <c r="N1082">
        <v>8214</v>
      </c>
      <c r="O1082">
        <v>216</v>
      </c>
      <c r="P1082" s="17">
        <v>28896</v>
      </c>
      <c r="Q1082" s="18">
        <f t="shared" si="16"/>
        <v>2234374</v>
      </c>
      <c r="S1082" s="25"/>
    </row>
    <row r="1083" spans="1:19" ht="12.75">
      <c r="A1083" s="1">
        <v>38976</v>
      </c>
      <c r="B1083">
        <v>2061153</v>
      </c>
      <c r="C1083">
        <v>14377</v>
      </c>
      <c r="D1083">
        <v>24805</v>
      </c>
      <c r="E1083">
        <v>0</v>
      </c>
      <c r="F1083" s="17">
        <v>0</v>
      </c>
      <c r="G1083" s="17"/>
      <c r="H1083" s="17"/>
      <c r="I1083" s="17"/>
      <c r="J1083" s="17"/>
      <c r="K1083" s="17"/>
      <c r="L1083">
        <v>18</v>
      </c>
      <c r="M1083">
        <v>6574</v>
      </c>
      <c r="N1083">
        <v>6957</v>
      </c>
      <c r="O1083">
        <v>270</v>
      </c>
      <c r="P1083" s="17">
        <v>36120</v>
      </c>
      <c r="Q1083" s="18">
        <f t="shared" si="16"/>
        <v>2150274</v>
      </c>
      <c r="S1083" s="25"/>
    </row>
    <row r="1084" spans="1:19" ht="12.75">
      <c r="A1084" s="1">
        <v>38983</v>
      </c>
      <c r="B1084">
        <v>2054421</v>
      </c>
      <c r="C1084">
        <v>14519</v>
      </c>
      <c r="D1084">
        <v>25194</v>
      </c>
      <c r="E1084">
        <v>0</v>
      </c>
      <c r="F1084" s="17">
        <v>0</v>
      </c>
      <c r="G1084" s="17"/>
      <c r="H1084" s="17"/>
      <c r="I1084" s="17"/>
      <c r="J1084" s="17"/>
      <c r="K1084" s="17"/>
      <c r="L1084">
        <v>19</v>
      </c>
      <c r="M1084">
        <v>7428</v>
      </c>
      <c r="N1084">
        <v>8128</v>
      </c>
      <c r="O1084">
        <v>270</v>
      </c>
      <c r="P1084" s="17">
        <v>36120</v>
      </c>
      <c r="Q1084" s="18">
        <f t="shared" si="16"/>
        <v>2146099</v>
      </c>
      <c r="S1084" s="25"/>
    </row>
    <row r="1085" spans="1:19" ht="12.75">
      <c r="A1085" s="1">
        <v>38990</v>
      </c>
      <c r="B1085">
        <v>2037407</v>
      </c>
      <c r="C1085">
        <v>14878</v>
      </c>
      <c r="D1085">
        <v>24762</v>
      </c>
      <c r="E1085">
        <v>0</v>
      </c>
      <c r="F1085" s="17">
        <v>0</v>
      </c>
      <c r="G1085" s="17"/>
      <c r="H1085" s="17"/>
      <c r="I1085" s="17"/>
      <c r="J1085" s="17"/>
      <c r="K1085" s="17"/>
      <c r="L1085">
        <v>37</v>
      </c>
      <c r="M1085">
        <v>6528</v>
      </c>
      <c r="N1085">
        <v>8728</v>
      </c>
      <c r="O1085">
        <v>270</v>
      </c>
      <c r="P1085" s="17">
        <v>36120</v>
      </c>
      <c r="Q1085" s="18">
        <f t="shared" si="16"/>
        <v>2128730</v>
      </c>
      <c r="S1085" s="25"/>
    </row>
    <row r="1086" spans="1:19" ht="12.75">
      <c r="A1086" s="1">
        <v>38997</v>
      </c>
      <c r="B1086">
        <v>2027825</v>
      </c>
      <c r="C1086">
        <v>14710</v>
      </c>
      <c r="D1086">
        <v>24945</v>
      </c>
      <c r="E1086">
        <v>0</v>
      </c>
      <c r="F1086" s="17">
        <v>0</v>
      </c>
      <c r="G1086" s="17"/>
      <c r="H1086" s="17"/>
      <c r="I1086" s="17"/>
      <c r="J1086" s="17"/>
      <c r="K1086" s="17"/>
      <c r="L1086">
        <v>3</v>
      </c>
      <c r="M1086">
        <v>6475</v>
      </c>
      <c r="N1086">
        <v>8431</v>
      </c>
      <c r="O1086">
        <v>285</v>
      </c>
      <c r="P1086" s="17">
        <v>38020</v>
      </c>
      <c r="Q1086" s="18">
        <f t="shared" si="16"/>
        <v>2120694</v>
      </c>
      <c r="S1086" s="25"/>
    </row>
    <row r="1087" spans="1:19" ht="12.75">
      <c r="A1087" s="1">
        <v>39004</v>
      </c>
      <c r="B1087">
        <v>2114213</v>
      </c>
      <c r="C1087">
        <v>16217</v>
      </c>
      <c r="D1087">
        <v>25257</v>
      </c>
      <c r="E1087">
        <v>0</v>
      </c>
      <c r="F1087" s="17">
        <v>0</v>
      </c>
      <c r="G1087" s="17"/>
      <c r="H1087" s="17"/>
      <c r="I1087" s="17"/>
      <c r="J1087" s="17"/>
      <c r="K1087" s="17"/>
      <c r="L1087">
        <v>11</v>
      </c>
      <c r="M1087">
        <v>6682</v>
      </c>
      <c r="N1087">
        <v>9391</v>
      </c>
      <c r="O1087">
        <v>228</v>
      </c>
      <c r="P1087" s="17">
        <v>30416</v>
      </c>
      <c r="Q1087" s="18">
        <f t="shared" si="16"/>
        <v>2202415</v>
      </c>
      <c r="S1087" s="25"/>
    </row>
    <row r="1088" spans="1:19" ht="12.75">
      <c r="A1088" s="1">
        <v>39011</v>
      </c>
      <c r="B1088">
        <v>2085106</v>
      </c>
      <c r="C1088">
        <v>14794</v>
      </c>
      <c r="D1088">
        <v>25295</v>
      </c>
      <c r="E1088">
        <v>0</v>
      </c>
      <c r="F1088" s="17">
        <v>0</v>
      </c>
      <c r="G1088" s="17"/>
      <c r="H1088" s="17"/>
      <c r="I1088" s="17"/>
      <c r="J1088" s="17"/>
      <c r="K1088" s="17"/>
      <c r="L1088">
        <v>7</v>
      </c>
      <c r="M1088">
        <v>6898</v>
      </c>
      <c r="N1088">
        <v>9880</v>
      </c>
      <c r="O1088">
        <v>285</v>
      </c>
      <c r="P1088" s="17">
        <v>38020</v>
      </c>
      <c r="Q1088" s="18">
        <f t="shared" si="16"/>
        <v>2180285</v>
      </c>
      <c r="S1088" s="25"/>
    </row>
    <row r="1089" spans="1:19" ht="12.75">
      <c r="A1089" s="1">
        <v>39018</v>
      </c>
      <c r="B1089">
        <v>2147555</v>
      </c>
      <c r="C1089">
        <v>16055</v>
      </c>
      <c r="D1089">
        <v>25515</v>
      </c>
      <c r="E1089">
        <v>0</v>
      </c>
      <c r="F1089" s="17">
        <v>0</v>
      </c>
      <c r="G1089" s="17"/>
      <c r="H1089" s="17"/>
      <c r="I1089" s="17"/>
      <c r="J1089" s="17"/>
      <c r="K1089" s="17"/>
      <c r="L1089">
        <v>12</v>
      </c>
      <c r="M1089">
        <v>23560</v>
      </c>
      <c r="N1089">
        <v>10192</v>
      </c>
      <c r="O1089">
        <v>285</v>
      </c>
      <c r="P1089" s="17">
        <v>38020</v>
      </c>
      <c r="Q1089" s="18">
        <f t="shared" si="16"/>
        <v>2261194</v>
      </c>
      <c r="S1089" s="25"/>
    </row>
    <row r="1090" spans="1:19" ht="12.75">
      <c r="A1090" s="1">
        <v>39025</v>
      </c>
      <c r="B1090">
        <v>2107479</v>
      </c>
      <c r="C1090">
        <v>14598</v>
      </c>
      <c r="D1090">
        <v>24393</v>
      </c>
      <c r="E1090">
        <v>0</v>
      </c>
      <c r="F1090" s="17">
        <v>0</v>
      </c>
      <c r="G1090" s="17"/>
      <c r="H1090" s="17"/>
      <c r="I1090" s="17"/>
      <c r="J1090" s="17"/>
      <c r="K1090" s="17"/>
      <c r="L1090">
        <v>6</v>
      </c>
      <c r="M1090">
        <v>6651</v>
      </c>
      <c r="N1090">
        <v>9540</v>
      </c>
      <c r="O1090">
        <v>231</v>
      </c>
      <c r="P1090" s="17">
        <v>38020</v>
      </c>
      <c r="Q1090" s="18">
        <f t="shared" si="16"/>
        <v>2200918</v>
      </c>
      <c r="S1090" s="25"/>
    </row>
    <row r="1091" spans="1:19" ht="12.75">
      <c r="A1091" s="1">
        <v>39032</v>
      </c>
      <c r="B1091">
        <v>2267172</v>
      </c>
      <c r="C1091">
        <v>16859</v>
      </c>
      <c r="D1091">
        <v>26018</v>
      </c>
      <c r="E1091">
        <v>0</v>
      </c>
      <c r="F1091" s="17">
        <v>0</v>
      </c>
      <c r="G1091" s="17"/>
      <c r="H1091" s="17"/>
      <c r="I1091" s="17"/>
      <c r="J1091" s="17"/>
      <c r="K1091" s="17"/>
      <c r="L1091">
        <v>0</v>
      </c>
      <c r="M1091">
        <v>7033</v>
      </c>
      <c r="N1091">
        <v>8609</v>
      </c>
      <c r="O1091">
        <v>156</v>
      </c>
      <c r="P1091" s="17">
        <v>30416</v>
      </c>
      <c r="Q1091" s="18">
        <f aca="true" t="shared" si="17" ref="Q1091:Q1154">SUM(B1091+C1091+D1091+E1091+F1091+K1091+L1091+M1091+N1091+O1091+P1091)</f>
        <v>2356263</v>
      </c>
      <c r="S1091" s="25"/>
    </row>
    <row r="1092" spans="1:19" ht="12.75">
      <c r="A1092" s="1">
        <v>39039</v>
      </c>
      <c r="B1092">
        <v>2072515</v>
      </c>
      <c r="C1092">
        <v>14735</v>
      </c>
      <c r="D1092">
        <v>23131</v>
      </c>
      <c r="E1092">
        <v>0</v>
      </c>
      <c r="F1092" s="17">
        <v>0</v>
      </c>
      <c r="G1092" s="17"/>
      <c r="H1092" s="17"/>
      <c r="I1092" s="17"/>
      <c r="J1092" s="17"/>
      <c r="K1092" s="17"/>
      <c r="L1092">
        <v>0</v>
      </c>
      <c r="M1092">
        <v>5528</v>
      </c>
      <c r="N1092">
        <v>7747</v>
      </c>
      <c r="O1092">
        <v>195</v>
      </c>
      <c r="P1092" s="17">
        <v>38020</v>
      </c>
      <c r="Q1092" s="18">
        <f t="shared" si="17"/>
        <v>2161871</v>
      </c>
      <c r="S1092" s="25"/>
    </row>
    <row r="1093" spans="1:19" ht="12.75">
      <c r="A1093" s="1">
        <v>39046</v>
      </c>
      <c r="B1093">
        <v>2617957</v>
      </c>
      <c r="C1093">
        <v>18688</v>
      </c>
      <c r="D1093">
        <v>26868</v>
      </c>
      <c r="E1093">
        <v>0</v>
      </c>
      <c r="F1093" s="17">
        <v>0</v>
      </c>
      <c r="G1093" s="17"/>
      <c r="H1093" s="17"/>
      <c r="I1093" s="17"/>
      <c r="J1093" s="17"/>
      <c r="K1093" s="17"/>
      <c r="L1093">
        <v>1</v>
      </c>
      <c r="M1093">
        <v>8152</v>
      </c>
      <c r="N1093">
        <v>9027</v>
      </c>
      <c r="O1093">
        <v>156</v>
      </c>
      <c r="P1093" s="17">
        <v>30416</v>
      </c>
      <c r="Q1093" s="18">
        <f t="shared" si="17"/>
        <v>2711265</v>
      </c>
      <c r="S1093" s="25"/>
    </row>
    <row r="1094" spans="1:19" ht="12.75">
      <c r="A1094" s="1">
        <v>39053</v>
      </c>
      <c r="B1094">
        <v>2433873</v>
      </c>
      <c r="C1094">
        <v>17381</v>
      </c>
      <c r="D1094">
        <v>25268</v>
      </c>
      <c r="E1094">
        <v>0</v>
      </c>
      <c r="F1094" s="17">
        <v>0</v>
      </c>
      <c r="G1094" s="17"/>
      <c r="H1094" s="17"/>
      <c r="I1094" s="17"/>
      <c r="J1094" s="17"/>
      <c r="K1094" s="17"/>
      <c r="L1094">
        <v>1</v>
      </c>
      <c r="M1094">
        <v>6857</v>
      </c>
      <c r="N1094">
        <v>10295</v>
      </c>
      <c r="O1094">
        <v>182</v>
      </c>
      <c r="P1094" s="17">
        <v>38020</v>
      </c>
      <c r="Q1094" s="18">
        <f t="shared" si="17"/>
        <v>2531877</v>
      </c>
      <c r="S1094" s="25"/>
    </row>
    <row r="1095" spans="1:19" ht="12.75">
      <c r="A1095" s="1">
        <v>39060</v>
      </c>
      <c r="B1095">
        <v>2574018</v>
      </c>
      <c r="C1095">
        <v>20076</v>
      </c>
      <c r="D1095">
        <v>26195</v>
      </c>
      <c r="E1095">
        <v>0</v>
      </c>
      <c r="F1095" s="17">
        <v>0</v>
      </c>
      <c r="G1095" s="17"/>
      <c r="H1095" s="17"/>
      <c r="I1095" s="17"/>
      <c r="J1095" s="17"/>
      <c r="K1095" s="17"/>
      <c r="L1095">
        <v>2</v>
      </c>
      <c r="M1095">
        <v>7261</v>
      </c>
      <c r="N1095">
        <v>10310</v>
      </c>
      <c r="O1095">
        <v>130</v>
      </c>
      <c r="P1095" s="17">
        <v>38020</v>
      </c>
      <c r="Q1095" s="18">
        <f t="shared" si="17"/>
        <v>2676012</v>
      </c>
      <c r="S1095" s="25"/>
    </row>
    <row r="1096" spans="1:19" ht="12.75">
      <c r="A1096" s="1">
        <v>39067</v>
      </c>
      <c r="B1096">
        <v>2563357</v>
      </c>
      <c r="C1096">
        <v>17605</v>
      </c>
      <c r="D1096">
        <v>25600</v>
      </c>
      <c r="E1096">
        <v>0</v>
      </c>
      <c r="F1096" s="17">
        <v>0</v>
      </c>
      <c r="G1096" s="17"/>
      <c r="H1096" s="17"/>
      <c r="I1096" s="17"/>
      <c r="J1096" s="17"/>
      <c r="K1096" s="17"/>
      <c r="L1096">
        <v>2</v>
      </c>
      <c r="M1096">
        <v>7181</v>
      </c>
      <c r="N1096">
        <v>9420</v>
      </c>
      <c r="O1096">
        <v>130</v>
      </c>
      <c r="P1096" s="17">
        <v>38020</v>
      </c>
      <c r="Q1096" s="18">
        <f t="shared" si="17"/>
        <v>2661315</v>
      </c>
      <c r="S1096" s="25"/>
    </row>
    <row r="1097" spans="1:19" ht="12.75">
      <c r="A1097" s="1">
        <v>39074</v>
      </c>
      <c r="B1097">
        <v>2652265</v>
      </c>
      <c r="C1097">
        <v>19868</v>
      </c>
      <c r="D1097">
        <v>24751</v>
      </c>
      <c r="E1097">
        <v>0</v>
      </c>
      <c r="F1097" s="17">
        <v>0</v>
      </c>
      <c r="G1097" s="17"/>
      <c r="H1097" s="17"/>
      <c r="I1097" s="17"/>
      <c r="J1097" s="17"/>
      <c r="K1097" s="17"/>
      <c r="L1097">
        <v>0</v>
      </c>
      <c r="M1097">
        <v>5906</v>
      </c>
      <c r="N1097">
        <v>8616</v>
      </c>
      <c r="O1097">
        <v>130</v>
      </c>
      <c r="P1097" s="17">
        <v>38020</v>
      </c>
      <c r="Q1097" s="18">
        <f t="shared" si="17"/>
        <v>2749556</v>
      </c>
      <c r="S1097" s="25"/>
    </row>
    <row r="1098" spans="1:19" ht="12.75">
      <c r="A1098" s="1">
        <v>39081</v>
      </c>
      <c r="B1098">
        <v>3004662</v>
      </c>
      <c r="C1098">
        <v>18353</v>
      </c>
      <c r="D1098">
        <v>25378</v>
      </c>
      <c r="E1098">
        <v>0</v>
      </c>
      <c r="F1098" s="17">
        <v>0</v>
      </c>
      <c r="G1098" s="17"/>
      <c r="H1098" s="17"/>
      <c r="I1098" s="17"/>
      <c r="J1098" s="17"/>
      <c r="K1098" s="17"/>
      <c r="L1098">
        <v>0</v>
      </c>
      <c r="M1098">
        <v>5600</v>
      </c>
      <c r="N1098">
        <v>10027</v>
      </c>
      <c r="O1098">
        <v>104</v>
      </c>
      <c r="P1098" s="17">
        <v>30416</v>
      </c>
      <c r="Q1098" s="18">
        <f t="shared" si="17"/>
        <v>3094540</v>
      </c>
      <c r="S1098" s="25"/>
    </row>
    <row r="1099" spans="1:19" ht="12.75">
      <c r="A1099" s="1">
        <v>39088</v>
      </c>
      <c r="B1099">
        <v>3119344</v>
      </c>
      <c r="C1099">
        <v>21370</v>
      </c>
      <c r="D1099">
        <v>26792</v>
      </c>
      <c r="E1099">
        <v>0</v>
      </c>
      <c r="F1099" s="17">
        <v>0</v>
      </c>
      <c r="G1099" s="17"/>
      <c r="H1099" s="17"/>
      <c r="I1099" s="17"/>
      <c r="J1099" s="17"/>
      <c r="K1099" s="17"/>
      <c r="L1099">
        <v>0</v>
      </c>
      <c r="M1099">
        <v>7523</v>
      </c>
      <c r="N1099">
        <v>10100</v>
      </c>
      <c r="O1099">
        <v>76</v>
      </c>
      <c r="P1099" s="17">
        <v>28584</v>
      </c>
      <c r="Q1099" s="18">
        <f t="shared" si="17"/>
        <v>3213789</v>
      </c>
      <c r="S1099" s="25"/>
    </row>
    <row r="1100" spans="1:19" ht="12.75">
      <c r="A1100" s="1">
        <v>39095</v>
      </c>
      <c r="B1100">
        <v>2923070</v>
      </c>
      <c r="C1100">
        <v>17545</v>
      </c>
      <c r="D1100">
        <v>25505</v>
      </c>
      <c r="E1100">
        <v>0</v>
      </c>
      <c r="F1100" s="17">
        <v>0</v>
      </c>
      <c r="G1100" s="17"/>
      <c r="H1100" s="17"/>
      <c r="I1100" s="17"/>
      <c r="J1100" s="17"/>
      <c r="K1100" s="17"/>
      <c r="L1100">
        <v>0</v>
      </c>
      <c r="M1100">
        <v>6386</v>
      </c>
      <c r="N1100">
        <v>10916</v>
      </c>
      <c r="O1100">
        <v>95</v>
      </c>
      <c r="P1100" s="17">
        <v>35730</v>
      </c>
      <c r="Q1100" s="18">
        <f t="shared" si="17"/>
        <v>3019247</v>
      </c>
      <c r="S1100" s="25"/>
    </row>
    <row r="1101" spans="1:19" ht="12.75">
      <c r="A1101" s="1">
        <v>39102</v>
      </c>
      <c r="B1101">
        <v>3099998</v>
      </c>
      <c r="C1101">
        <v>21383</v>
      </c>
      <c r="D1101">
        <v>26007</v>
      </c>
      <c r="E1101">
        <v>0</v>
      </c>
      <c r="F1101" s="17">
        <v>0</v>
      </c>
      <c r="G1101" s="17"/>
      <c r="H1101" s="17"/>
      <c r="I1101" s="17"/>
      <c r="J1101" s="17"/>
      <c r="K1101" s="17"/>
      <c r="L1101">
        <v>1</v>
      </c>
      <c r="M1101">
        <v>7480</v>
      </c>
      <c r="N1101">
        <v>12648</v>
      </c>
      <c r="O1101">
        <v>76</v>
      </c>
      <c r="P1101" s="17">
        <v>28584</v>
      </c>
      <c r="Q1101" s="18">
        <f t="shared" si="17"/>
        <v>3196177</v>
      </c>
      <c r="S1101" s="25"/>
    </row>
    <row r="1102" spans="1:19" ht="12.75">
      <c r="A1102" s="1">
        <v>39109</v>
      </c>
      <c r="B1102">
        <v>2977243</v>
      </c>
      <c r="C1102">
        <v>17556</v>
      </c>
      <c r="D1102">
        <v>25208</v>
      </c>
      <c r="E1102">
        <v>0</v>
      </c>
      <c r="F1102" s="17">
        <v>0</v>
      </c>
      <c r="G1102" s="17"/>
      <c r="H1102" s="17"/>
      <c r="I1102" s="17"/>
      <c r="J1102" s="17"/>
      <c r="K1102" s="17"/>
      <c r="L1102">
        <v>0</v>
      </c>
      <c r="M1102">
        <v>7454</v>
      </c>
      <c r="N1102">
        <v>14415</v>
      </c>
      <c r="O1102">
        <v>95</v>
      </c>
      <c r="P1102" s="17">
        <v>35730</v>
      </c>
      <c r="Q1102" s="18">
        <f t="shared" si="17"/>
        <v>3077701</v>
      </c>
      <c r="S1102" s="25"/>
    </row>
    <row r="1103" spans="1:19" ht="12.75">
      <c r="A1103" s="1">
        <v>39116</v>
      </c>
      <c r="B1103">
        <v>3076858</v>
      </c>
      <c r="C1103">
        <v>20671</v>
      </c>
      <c r="D1103">
        <v>25344</v>
      </c>
      <c r="E1103">
        <v>0</v>
      </c>
      <c r="F1103" s="17">
        <v>0</v>
      </c>
      <c r="G1103" s="17"/>
      <c r="H1103" s="17"/>
      <c r="I1103" s="17"/>
      <c r="J1103" s="17"/>
      <c r="K1103" s="17"/>
      <c r="L1103">
        <v>1</v>
      </c>
      <c r="M1103">
        <v>7531</v>
      </c>
      <c r="N1103">
        <v>10830</v>
      </c>
      <c r="O1103">
        <v>93</v>
      </c>
      <c r="P1103" s="17">
        <v>35730</v>
      </c>
      <c r="Q1103" s="18">
        <f t="shared" si="17"/>
        <v>3177058</v>
      </c>
      <c r="S1103" s="25"/>
    </row>
    <row r="1104" spans="1:19" ht="12.75">
      <c r="A1104" s="1">
        <v>39123</v>
      </c>
      <c r="B1104">
        <v>2991330</v>
      </c>
      <c r="C1104">
        <v>16206</v>
      </c>
      <c r="D1104">
        <v>24159</v>
      </c>
      <c r="E1104">
        <v>0</v>
      </c>
      <c r="F1104" s="17">
        <v>0</v>
      </c>
      <c r="G1104" s="17"/>
      <c r="H1104" s="17"/>
      <c r="I1104" s="17"/>
      <c r="J1104" s="17"/>
      <c r="K1104" s="17"/>
      <c r="L1104">
        <v>0</v>
      </c>
      <c r="M1104">
        <v>7248</v>
      </c>
      <c r="N1104">
        <v>9669</v>
      </c>
      <c r="O1104">
        <v>90</v>
      </c>
      <c r="P1104" s="17">
        <v>35730</v>
      </c>
      <c r="Q1104" s="18">
        <f t="shared" si="17"/>
        <v>3084432</v>
      </c>
      <c r="S1104" s="25"/>
    </row>
    <row r="1105" spans="1:19" ht="12.75">
      <c r="A1105" s="1">
        <v>39130</v>
      </c>
      <c r="B1105">
        <v>3072361</v>
      </c>
      <c r="C1105">
        <v>18962</v>
      </c>
      <c r="D1105">
        <v>24417</v>
      </c>
      <c r="E1105">
        <v>0</v>
      </c>
      <c r="F1105" s="17">
        <v>0</v>
      </c>
      <c r="G1105" s="17"/>
      <c r="H1105" s="17"/>
      <c r="I1105" s="17"/>
      <c r="J1105" s="17"/>
      <c r="K1105" s="17"/>
      <c r="L1105">
        <v>2</v>
      </c>
      <c r="M1105">
        <v>7016</v>
      </c>
      <c r="N1105">
        <v>10051</v>
      </c>
      <c r="O1105">
        <v>90</v>
      </c>
      <c r="P1105" s="17">
        <v>35730</v>
      </c>
      <c r="Q1105" s="18">
        <f t="shared" si="17"/>
        <v>3168629</v>
      </c>
      <c r="S1105" s="25"/>
    </row>
    <row r="1106" spans="1:19" ht="12.75">
      <c r="A1106" s="1">
        <v>39137</v>
      </c>
      <c r="B1106">
        <v>3009533</v>
      </c>
      <c r="C1106">
        <v>15626</v>
      </c>
      <c r="D1106">
        <v>24179</v>
      </c>
      <c r="E1106">
        <v>0</v>
      </c>
      <c r="F1106" s="17">
        <v>0</v>
      </c>
      <c r="G1106" s="17"/>
      <c r="H1106" s="17"/>
      <c r="I1106" s="17"/>
      <c r="J1106" s="17"/>
      <c r="K1106" s="17"/>
      <c r="L1106">
        <v>17</v>
      </c>
      <c r="M1106">
        <v>8096</v>
      </c>
      <c r="N1106">
        <v>12866</v>
      </c>
      <c r="O1106">
        <v>72</v>
      </c>
      <c r="P1106" s="17">
        <v>28584</v>
      </c>
      <c r="Q1106" s="18">
        <f t="shared" si="17"/>
        <v>3098973</v>
      </c>
      <c r="S1106" s="25"/>
    </row>
    <row r="1107" spans="1:19" ht="12.75">
      <c r="A1107" s="1">
        <v>39144</v>
      </c>
      <c r="B1107">
        <v>3013718</v>
      </c>
      <c r="C1107">
        <v>18337</v>
      </c>
      <c r="D1107">
        <v>24049</v>
      </c>
      <c r="E1107">
        <v>0</v>
      </c>
      <c r="F1107" s="17">
        <v>0</v>
      </c>
      <c r="G1107" s="17"/>
      <c r="H1107" s="17"/>
      <c r="I1107" s="17"/>
      <c r="J1107" s="17"/>
      <c r="K1107" s="17"/>
      <c r="L1107">
        <v>0</v>
      </c>
      <c r="M1107">
        <v>7891</v>
      </c>
      <c r="N1107">
        <v>11693</v>
      </c>
      <c r="O1107">
        <v>204</v>
      </c>
      <c r="P1107" s="17">
        <v>35730</v>
      </c>
      <c r="Q1107" s="18">
        <f t="shared" si="17"/>
        <v>3111622</v>
      </c>
      <c r="S1107" s="25"/>
    </row>
    <row r="1108" spans="1:19" ht="12.75">
      <c r="A1108" s="1">
        <v>39151</v>
      </c>
      <c r="B1108">
        <v>2865605</v>
      </c>
      <c r="C1108">
        <v>14423</v>
      </c>
      <c r="D1108">
        <v>23712</v>
      </c>
      <c r="E1108">
        <v>0</v>
      </c>
      <c r="F1108" s="17">
        <v>0</v>
      </c>
      <c r="G1108" s="17"/>
      <c r="H1108" s="17"/>
      <c r="I1108" s="17"/>
      <c r="J1108" s="17"/>
      <c r="K1108" s="17"/>
      <c r="L1108">
        <v>0</v>
      </c>
      <c r="M1108">
        <v>7424</v>
      </c>
      <c r="N1108">
        <v>13988</v>
      </c>
      <c r="O1108">
        <v>375</v>
      </c>
      <c r="P1108" s="17">
        <v>35730</v>
      </c>
      <c r="Q1108" s="18">
        <f t="shared" si="17"/>
        <v>2961257</v>
      </c>
      <c r="S1108" s="25"/>
    </row>
    <row r="1109" spans="1:19" ht="12.75">
      <c r="A1109" s="1">
        <v>39158</v>
      </c>
      <c r="B1109">
        <v>2823322</v>
      </c>
      <c r="C1109">
        <v>16326</v>
      </c>
      <c r="D1109">
        <v>22935</v>
      </c>
      <c r="E1109">
        <v>0</v>
      </c>
      <c r="F1109" s="17">
        <v>0</v>
      </c>
      <c r="G1109" s="17"/>
      <c r="H1109" s="17"/>
      <c r="I1109" s="17"/>
      <c r="J1109" s="17"/>
      <c r="K1109" s="17"/>
      <c r="L1109">
        <v>0</v>
      </c>
      <c r="M1109">
        <v>7458</v>
      </c>
      <c r="N1109">
        <v>11782</v>
      </c>
      <c r="O1109">
        <v>375</v>
      </c>
      <c r="P1109" s="17">
        <v>35730</v>
      </c>
      <c r="Q1109" s="18">
        <f t="shared" si="17"/>
        <v>2917928</v>
      </c>
      <c r="S1109" s="25"/>
    </row>
    <row r="1110" spans="1:19" ht="12.75">
      <c r="A1110" s="1">
        <v>39165</v>
      </c>
      <c r="B1110">
        <v>2722632</v>
      </c>
      <c r="C1110">
        <v>13813</v>
      </c>
      <c r="D1110">
        <v>23347</v>
      </c>
      <c r="E1110">
        <v>0</v>
      </c>
      <c r="F1110" s="17">
        <v>0</v>
      </c>
      <c r="G1110" s="17"/>
      <c r="H1110" s="17"/>
      <c r="I1110" s="17"/>
      <c r="J1110" s="17"/>
      <c r="K1110" s="17"/>
      <c r="L1110">
        <v>0</v>
      </c>
      <c r="M1110">
        <v>7825</v>
      </c>
      <c r="N1110">
        <v>16923</v>
      </c>
      <c r="O1110">
        <v>375</v>
      </c>
      <c r="P1110" s="17">
        <v>35730</v>
      </c>
      <c r="Q1110" s="18">
        <f t="shared" si="17"/>
        <v>2820645</v>
      </c>
      <c r="S1110" s="25"/>
    </row>
    <row r="1111" spans="1:19" ht="12.75">
      <c r="A1111" s="1">
        <v>39172</v>
      </c>
      <c r="B1111">
        <v>2684555</v>
      </c>
      <c r="C1111">
        <v>15844</v>
      </c>
      <c r="D1111">
        <v>23320</v>
      </c>
      <c r="E1111">
        <v>0</v>
      </c>
      <c r="F1111" s="17">
        <v>0</v>
      </c>
      <c r="G1111" s="17"/>
      <c r="H1111" s="17"/>
      <c r="I1111" s="17"/>
      <c r="J1111" s="17"/>
      <c r="K1111" s="17"/>
      <c r="L1111">
        <v>0</v>
      </c>
      <c r="M1111">
        <v>7584</v>
      </c>
      <c r="N1111">
        <v>13855</v>
      </c>
      <c r="O1111">
        <v>375</v>
      </c>
      <c r="P1111" s="17">
        <v>35730</v>
      </c>
      <c r="Q1111" s="18">
        <f t="shared" si="17"/>
        <v>2781263</v>
      </c>
      <c r="S1111" s="25"/>
    </row>
    <row r="1112" spans="1:19" ht="12.75">
      <c r="A1112" s="1">
        <v>39179</v>
      </c>
      <c r="B1112">
        <v>2590774</v>
      </c>
      <c r="C1112">
        <v>12743</v>
      </c>
      <c r="D1112">
        <v>22871</v>
      </c>
      <c r="E1112">
        <v>0</v>
      </c>
      <c r="F1112" s="17">
        <v>0</v>
      </c>
      <c r="G1112" s="17"/>
      <c r="H1112" s="17"/>
      <c r="I1112" s="17"/>
      <c r="J1112" s="17"/>
      <c r="K1112" s="17"/>
      <c r="L1112">
        <v>0</v>
      </c>
      <c r="M1112">
        <v>7374</v>
      </c>
      <c r="N1112">
        <v>13555</v>
      </c>
      <c r="O1112">
        <v>2650</v>
      </c>
      <c r="P1112" s="17">
        <v>35165</v>
      </c>
      <c r="Q1112" s="18">
        <f t="shared" si="17"/>
        <v>2685132</v>
      </c>
      <c r="S1112" s="25"/>
    </row>
    <row r="1113" spans="1:19" ht="12.75">
      <c r="A1113" s="1">
        <v>39186</v>
      </c>
      <c r="B1113">
        <v>2630555</v>
      </c>
      <c r="C1113">
        <v>15011</v>
      </c>
      <c r="D1113">
        <v>23077</v>
      </c>
      <c r="E1113">
        <v>0</v>
      </c>
      <c r="F1113" s="17">
        <v>0</v>
      </c>
      <c r="G1113" s="17"/>
      <c r="H1113" s="17"/>
      <c r="I1113" s="17"/>
      <c r="J1113" s="17"/>
      <c r="K1113" s="17"/>
      <c r="L1113">
        <v>7</v>
      </c>
      <c r="M1113">
        <v>7700</v>
      </c>
      <c r="N1113">
        <v>12806</v>
      </c>
      <c r="O1113">
        <v>2650</v>
      </c>
      <c r="P1113" s="17">
        <v>35165</v>
      </c>
      <c r="Q1113" s="18">
        <f t="shared" si="17"/>
        <v>2726971</v>
      </c>
      <c r="S1113" s="25"/>
    </row>
    <row r="1114" spans="1:19" ht="12.75">
      <c r="A1114" s="1">
        <v>39193</v>
      </c>
      <c r="B1114">
        <v>2444959</v>
      </c>
      <c r="C1114">
        <v>11989</v>
      </c>
      <c r="D1114">
        <v>22213</v>
      </c>
      <c r="E1114">
        <v>0</v>
      </c>
      <c r="F1114" s="17">
        <v>0</v>
      </c>
      <c r="G1114" s="17"/>
      <c r="H1114" s="17"/>
      <c r="I1114" s="17"/>
      <c r="J1114" s="17"/>
      <c r="K1114" s="17"/>
      <c r="L1114">
        <v>1</v>
      </c>
      <c r="M1114">
        <v>7430</v>
      </c>
      <c r="N1114">
        <v>11887</v>
      </c>
      <c r="O1114">
        <v>2650</v>
      </c>
      <c r="P1114" s="17">
        <v>35165</v>
      </c>
      <c r="Q1114" s="18">
        <f t="shared" si="17"/>
        <v>2536294</v>
      </c>
      <c r="S1114" s="25"/>
    </row>
    <row r="1115" spans="1:19" ht="12.75">
      <c r="A1115" s="1">
        <v>39200</v>
      </c>
      <c r="B1115">
        <v>2448453</v>
      </c>
      <c r="C1115">
        <v>13036</v>
      </c>
      <c r="D1115">
        <v>21849</v>
      </c>
      <c r="E1115">
        <v>0</v>
      </c>
      <c r="F1115" s="17">
        <v>0</v>
      </c>
      <c r="G1115" s="17"/>
      <c r="H1115" s="17"/>
      <c r="I1115" s="17"/>
      <c r="J1115" s="17"/>
      <c r="K1115" s="17"/>
      <c r="L1115">
        <v>0</v>
      </c>
      <c r="M1115">
        <v>7679</v>
      </c>
      <c r="N1115">
        <v>11458</v>
      </c>
      <c r="O1115">
        <v>2650</v>
      </c>
      <c r="P1115" s="17">
        <v>35165</v>
      </c>
      <c r="Q1115" s="18">
        <f t="shared" si="17"/>
        <v>2540290</v>
      </c>
      <c r="S1115" s="25"/>
    </row>
    <row r="1116" spans="1:19" ht="12.75">
      <c r="A1116" s="1">
        <v>39207</v>
      </c>
      <c r="B1116">
        <v>2287348</v>
      </c>
      <c r="C1116">
        <v>10870</v>
      </c>
      <c r="D1116">
        <v>21753</v>
      </c>
      <c r="E1116">
        <v>0</v>
      </c>
      <c r="F1116" s="17">
        <v>0</v>
      </c>
      <c r="G1116" s="17"/>
      <c r="H1116" s="17"/>
      <c r="I1116" s="17"/>
      <c r="J1116" s="17"/>
      <c r="K1116" s="17"/>
      <c r="L1116">
        <v>0</v>
      </c>
      <c r="M1116">
        <v>7389</v>
      </c>
      <c r="N1116">
        <v>10980</v>
      </c>
      <c r="O1116">
        <v>2602</v>
      </c>
      <c r="P1116" s="17">
        <v>35165</v>
      </c>
      <c r="Q1116" s="18">
        <f t="shared" si="17"/>
        <v>2376107</v>
      </c>
      <c r="S1116" s="25"/>
    </row>
    <row r="1117" spans="1:19" ht="12.75">
      <c r="A1117" s="1">
        <v>39214</v>
      </c>
      <c r="B1117">
        <v>2326232</v>
      </c>
      <c r="C1117">
        <v>11965</v>
      </c>
      <c r="D1117">
        <v>21806</v>
      </c>
      <c r="E1117">
        <v>0</v>
      </c>
      <c r="F1117" s="17">
        <v>0</v>
      </c>
      <c r="G1117" s="17"/>
      <c r="H1117" s="17"/>
      <c r="I1117" s="17"/>
      <c r="J1117" s="17"/>
      <c r="K1117" s="17"/>
      <c r="L1117">
        <v>0</v>
      </c>
      <c r="M1117">
        <v>7687</v>
      </c>
      <c r="N1117">
        <v>12585</v>
      </c>
      <c r="O1117">
        <v>2590</v>
      </c>
      <c r="P1117" s="17">
        <v>35165</v>
      </c>
      <c r="Q1117" s="18">
        <f t="shared" si="17"/>
        <v>2418030</v>
      </c>
      <c r="S1117" s="25"/>
    </row>
    <row r="1118" spans="1:19" ht="12.75">
      <c r="A1118" s="1">
        <v>39221</v>
      </c>
      <c r="B1118">
        <v>2227621</v>
      </c>
      <c r="C1118">
        <v>10187</v>
      </c>
      <c r="D1118">
        <v>21149</v>
      </c>
      <c r="E1118">
        <v>0</v>
      </c>
      <c r="F1118" s="17">
        <v>0</v>
      </c>
      <c r="G1118" s="17"/>
      <c r="H1118" s="17"/>
      <c r="I1118" s="17"/>
      <c r="J1118" s="17"/>
      <c r="K1118" s="17"/>
      <c r="L1118">
        <v>0</v>
      </c>
      <c r="M1118">
        <v>7262</v>
      </c>
      <c r="N1118">
        <v>13667</v>
      </c>
      <c r="O1118">
        <v>2590</v>
      </c>
      <c r="P1118" s="17">
        <v>35165</v>
      </c>
      <c r="Q1118" s="18">
        <f t="shared" si="17"/>
        <v>2317641</v>
      </c>
      <c r="S1118" s="25"/>
    </row>
    <row r="1119" spans="1:19" ht="12.75">
      <c r="A1119" s="1">
        <v>39228</v>
      </c>
      <c r="B1119">
        <v>2259213</v>
      </c>
      <c r="C1119">
        <v>11209</v>
      </c>
      <c r="D1119">
        <v>21072</v>
      </c>
      <c r="E1119">
        <v>0</v>
      </c>
      <c r="F1119" s="17">
        <v>0</v>
      </c>
      <c r="G1119" s="17"/>
      <c r="H1119" s="17"/>
      <c r="I1119" s="17"/>
      <c r="J1119" s="17"/>
      <c r="K1119" s="17"/>
      <c r="L1119">
        <v>0</v>
      </c>
      <c r="M1119">
        <v>6925</v>
      </c>
      <c r="N1119">
        <v>9368</v>
      </c>
      <c r="O1119">
        <v>2590</v>
      </c>
      <c r="P1119" s="17">
        <v>35165</v>
      </c>
      <c r="Q1119" s="18">
        <f t="shared" si="17"/>
        <v>2345542</v>
      </c>
      <c r="S1119" s="25"/>
    </row>
    <row r="1120" spans="1:19" ht="12.75">
      <c r="A1120" s="1">
        <v>39235</v>
      </c>
      <c r="B1120">
        <v>2264342</v>
      </c>
      <c r="C1120">
        <v>10517</v>
      </c>
      <c r="D1120">
        <v>21172</v>
      </c>
      <c r="E1120">
        <v>0</v>
      </c>
      <c r="F1120" s="17">
        <v>0</v>
      </c>
      <c r="G1120" s="17"/>
      <c r="H1120" s="17"/>
      <c r="I1120" s="17"/>
      <c r="J1120" s="17"/>
      <c r="K1120" s="17"/>
      <c r="L1120">
        <v>8</v>
      </c>
      <c r="M1120">
        <v>7489</v>
      </c>
      <c r="N1120">
        <v>11828</v>
      </c>
      <c r="O1120">
        <v>1990</v>
      </c>
      <c r="P1120" s="17">
        <v>28132</v>
      </c>
      <c r="Q1120" s="18">
        <f t="shared" si="17"/>
        <v>2345478</v>
      </c>
      <c r="S1120" s="25"/>
    </row>
    <row r="1121" spans="1:19" ht="12.75">
      <c r="A1121" s="1">
        <v>39242</v>
      </c>
      <c r="B1121">
        <v>2295467</v>
      </c>
      <c r="C1121">
        <v>11884</v>
      </c>
      <c r="D1121">
        <v>20867</v>
      </c>
      <c r="E1121">
        <v>0</v>
      </c>
      <c r="F1121" s="17">
        <v>0</v>
      </c>
      <c r="G1121" s="17"/>
      <c r="H1121" s="17"/>
      <c r="I1121" s="17"/>
      <c r="J1121" s="17"/>
      <c r="K1121" s="17"/>
      <c r="L1121">
        <v>1</v>
      </c>
      <c r="M1121">
        <v>7073</v>
      </c>
      <c r="N1121">
        <v>10838</v>
      </c>
      <c r="O1121">
        <v>2180</v>
      </c>
      <c r="P1121" s="17">
        <v>35165</v>
      </c>
      <c r="Q1121" s="18">
        <f t="shared" si="17"/>
        <v>2383475</v>
      </c>
      <c r="S1121" s="25"/>
    </row>
    <row r="1122" spans="1:19" ht="12.75">
      <c r="A1122" s="1">
        <v>39249</v>
      </c>
      <c r="B1122">
        <v>2276228</v>
      </c>
      <c r="C1122">
        <v>10931</v>
      </c>
      <c r="D1122">
        <v>21219</v>
      </c>
      <c r="E1122">
        <v>0</v>
      </c>
      <c r="F1122" s="17">
        <v>0</v>
      </c>
      <c r="G1122" s="17"/>
      <c r="H1122" s="17"/>
      <c r="I1122" s="17"/>
      <c r="J1122" s="17"/>
      <c r="K1122" s="17"/>
      <c r="L1122">
        <v>0</v>
      </c>
      <c r="M1122">
        <v>6926</v>
      </c>
      <c r="N1122">
        <v>10578</v>
      </c>
      <c r="O1122">
        <v>2180</v>
      </c>
      <c r="P1122" s="17">
        <v>35165</v>
      </c>
      <c r="Q1122" s="18">
        <f t="shared" si="17"/>
        <v>2363227</v>
      </c>
      <c r="S1122" s="25"/>
    </row>
    <row r="1123" spans="1:19" ht="12.75">
      <c r="A1123" s="1">
        <v>39256</v>
      </c>
      <c r="B1123">
        <v>2351176</v>
      </c>
      <c r="C1123">
        <v>12415</v>
      </c>
      <c r="D1123">
        <v>21257</v>
      </c>
      <c r="E1123">
        <v>0</v>
      </c>
      <c r="F1123" s="17">
        <v>0</v>
      </c>
      <c r="G1123" s="17"/>
      <c r="H1123" s="17"/>
      <c r="I1123" s="17"/>
      <c r="J1123" s="17"/>
      <c r="K1123" s="17"/>
      <c r="L1123">
        <v>0</v>
      </c>
      <c r="M1123">
        <v>6969</v>
      </c>
      <c r="N1123">
        <v>11132</v>
      </c>
      <c r="O1123">
        <v>2180</v>
      </c>
      <c r="P1123" s="17">
        <v>35165</v>
      </c>
      <c r="Q1123" s="18">
        <f t="shared" si="17"/>
        <v>2440294</v>
      </c>
      <c r="S1123" s="25"/>
    </row>
    <row r="1124" spans="1:19" ht="12.75">
      <c r="A1124" s="1">
        <v>39263</v>
      </c>
      <c r="B1124">
        <v>2301024</v>
      </c>
      <c r="C1124">
        <v>11723</v>
      </c>
      <c r="D1124">
        <v>20334</v>
      </c>
      <c r="E1124">
        <v>0</v>
      </c>
      <c r="F1124" s="17">
        <v>0</v>
      </c>
      <c r="G1124" s="17"/>
      <c r="H1124" s="17"/>
      <c r="I1124" s="17"/>
      <c r="J1124" s="17"/>
      <c r="K1124" s="17"/>
      <c r="L1124">
        <v>0</v>
      </c>
      <c r="M1124">
        <v>6555</v>
      </c>
      <c r="N1124">
        <v>8813</v>
      </c>
      <c r="O1124">
        <v>2180</v>
      </c>
      <c r="P1124" s="17">
        <v>35165</v>
      </c>
      <c r="Q1124" s="18">
        <f t="shared" si="17"/>
        <v>2385794</v>
      </c>
      <c r="S1124" s="25"/>
    </row>
    <row r="1125" spans="1:19" ht="12.75">
      <c r="A1125" s="1">
        <v>39270</v>
      </c>
      <c r="B1125">
        <v>2578815</v>
      </c>
      <c r="C1125">
        <v>13592</v>
      </c>
      <c r="D1125">
        <v>21357</v>
      </c>
      <c r="E1125">
        <v>0</v>
      </c>
      <c r="F1125" s="17">
        <v>0</v>
      </c>
      <c r="G1125" s="17"/>
      <c r="H1125" s="17"/>
      <c r="I1125" s="17"/>
      <c r="J1125" s="17"/>
      <c r="K1125" s="17"/>
      <c r="L1125">
        <v>0</v>
      </c>
      <c r="M1125">
        <v>6715</v>
      </c>
      <c r="N1125">
        <v>9470</v>
      </c>
      <c r="O1125">
        <v>1748</v>
      </c>
      <c r="P1125" s="17">
        <v>28908</v>
      </c>
      <c r="Q1125" s="18">
        <f t="shared" si="17"/>
        <v>2660605</v>
      </c>
      <c r="S1125" s="25"/>
    </row>
    <row r="1126" spans="1:19" ht="12.75">
      <c r="A1126" s="1">
        <v>39277</v>
      </c>
      <c r="B1126">
        <v>2585548</v>
      </c>
      <c r="C1126">
        <v>13856</v>
      </c>
      <c r="D1126">
        <v>21466</v>
      </c>
      <c r="E1126">
        <v>0</v>
      </c>
      <c r="F1126" s="17">
        <v>0</v>
      </c>
      <c r="G1126" s="17"/>
      <c r="H1126" s="17"/>
      <c r="I1126" s="17"/>
      <c r="J1126" s="17"/>
      <c r="K1126" s="17"/>
      <c r="L1126">
        <v>0</v>
      </c>
      <c r="M1126">
        <v>6956</v>
      </c>
      <c r="N1126">
        <v>12647</v>
      </c>
      <c r="O1126">
        <v>2185</v>
      </c>
      <c r="P1126" s="17">
        <v>36135</v>
      </c>
      <c r="Q1126" s="18">
        <f t="shared" si="17"/>
        <v>2678793</v>
      </c>
      <c r="S1126" s="25"/>
    </row>
    <row r="1127" spans="1:19" ht="12.75">
      <c r="A1127" s="1">
        <v>39284</v>
      </c>
      <c r="B1127">
        <v>2460423</v>
      </c>
      <c r="C1127">
        <v>14568</v>
      </c>
      <c r="D1127">
        <v>21377</v>
      </c>
      <c r="E1127">
        <v>0</v>
      </c>
      <c r="F1127" s="17">
        <v>0</v>
      </c>
      <c r="G1127" s="17"/>
      <c r="H1127" s="17"/>
      <c r="I1127" s="17"/>
      <c r="J1127" s="17"/>
      <c r="K1127" s="17"/>
      <c r="L1127">
        <v>0</v>
      </c>
      <c r="M1127">
        <v>6486</v>
      </c>
      <c r="N1127">
        <v>10161</v>
      </c>
      <c r="O1127">
        <v>2185</v>
      </c>
      <c r="P1127" s="17">
        <v>36135</v>
      </c>
      <c r="Q1127" s="18">
        <f t="shared" si="17"/>
        <v>2551335</v>
      </c>
      <c r="S1127" s="25"/>
    </row>
    <row r="1128" spans="1:19" ht="12.75">
      <c r="A1128" s="1">
        <v>39291</v>
      </c>
      <c r="B1128">
        <v>2442303</v>
      </c>
      <c r="C1128">
        <v>14096</v>
      </c>
      <c r="D1128">
        <v>21302</v>
      </c>
      <c r="E1128">
        <v>0</v>
      </c>
      <c r="F1128" s="17">
        <v>0</v>
      </c>
      <c r="G1128" s="17"/>
      <c r="H1128" s="17"/>
      <c r="I1128" s="17"/>
      <c r="J1128" s="17"/>
      <c r="K1128" s="17"/>
      <c r="L1128">
        <v>0</v>
      </c>
      <c r="M1128">
        <v>6767</v>
      </c>
      <c r="N1128">
        <v>12403</v>
      </c>
      <c r="O1128">
        <v>2185</v>
      </c>
      <c r="P1128" s="17">
        <v>36135</v>
      </c>
      <c r="Q1128" s="18">
        <f t="shared" si="17"/>
        <v>2535191</v>
      </c>
      <c r="S1128" s="25"/>
    </row>
    <row r="1129" spans="1:19" ht="12.75">
      <c r="A1129" s="1">
        <v>39298</v>
      </c>
      <c r="B1129">
        <v>2406779</v>
      </c>
      <c r="C1129">
        <v>14341</v>
      </c>
      <c r="D1129">
        <v>21233</v>
      </c>
      <c r="E1129">
        <v>0</v>
      </c>
      <c r="F1129" s="17">
        <v>0</v>
      </c>
      <c r="G1129" s="17"/>
      <c r="H1129" s="17"/>
      <c r="I1129" s="17"/>
      <c r="J1129" s="17"/>
      <c r="K1129" s="17"/>
      <c r="L1129">
        <v>0</v>
      </c>
      <c r="M1129">
        <v>6388</v>
      </c>
      <c r="N1129">
        <v>9790</v>
      </c>
      <c r="O1129">
        <v>1648</v>
      </c>
      <c r="P1129" s="17">
        <v>36135</v>
      </c>
      <c r="Q1129" s="18">
        <f t="shared" si="17"/>
        <v>2496314</v>
      </c>
      <c r="S1129" s="25"/>
    </row>
    <row r="1130" spans="1:19" ht="12.75">
      <c r="A1130" s="1">
        <v>39305</v>
      </c>
      <c r="B1130">
        <v>2412555</v>
      </c>
      <c r="C1130">
        <v>14244</v>
      </c>
      <c r="D1130">
        <v>21377</v>
      </c>
      <c r="E1130">
        <v>0</v>
      </c>
      <c r="F1130" s="17">
        <v>0</v>
      </c>
      <c r="G1130" s="17"/>
      <c r="H1130" s="17"/>
      <c r="I1130" s="17"/>
      <c r="J1130" s="17"/>
      <c r="K1130" s="17"/>
      <c r="L1130">
        <v>0</v>
      </c>
      <c r="M1130">
        <v>6406</v>
      </c>
      <c r="N1130">
        <v>10023</v>
      </c>
      <c r="O1130">
        <v>1290</v>
      </c>
      <c r="P1130" s="17">
        <v>36135</v>
      </c>
      <c r="Q1130" s="18">
        <f t="shared" si="17"/>
        <v>2502030</v>
      </c>
      <c r="S1130" s="25"/>
    </row>
    <row r="1131" spans="1:19" ht="12.75">
      <c r="A1131" s="1">
        <v>39312</v>
      </c>
      <c r="B1131">
        <v>2367240</v>
      </c>
      <c r="C1131">
        <v>14443</v>
      </c>
      <c r="D1131">
        <v>21751</v>
      </c>
      <c r="E1131">
        <v>0</v>
      </c>
      <c r="F1131" s="17">
        <v>0</v>
      </c>
      <c r="G1131" s="17"/>
      <c r="H1131" s="17"/>
      <c r="I1131" s="17"/>
      <c r="J1131" s="17"/>
      <c r="K1131" s="17"/>
      <c r="L1131">
        <v>0</v>
      </c>
      <c r="M1131">
        <v>6204</v>
      </c>
      <c r="N1131">
        <v>9639</v>
      </c>
      <c r="O1131">
        <v>1290</v>
      </c>
      <c r="P1131" s="17">
        <v>36135</v>
      </c>
      <c r="Q1131" s="18">
        <f t="shared" si="17"/>
        <v>2456702</v>
      </c>
      <c r="S1131" s="25"/>
    </row>
    <row r="1132" spans="1:19" ht="12.75">
      <c r="A1132" s="1">
        <v>39319</v>
      </c>
      <c r="B1132">
        <v>2350224</v>
      </c>
      <c r="C1132">
        <v>13775</v>
      </c>
      <c r="D1132">
        <v>21436</v>
      </c>
      <c r="E1132">
        <v>0</v>
      </c>
      <c r="F1132" s="17">
        <v>0</v>
      </c>
      <c r="G1132" s="17"/>
      <c r="H1132" s="17"/>
      <c r="I1132" s="17"/>
      <c r="J1132" s="17"/>
      <c r="K1132" s="17"/>
      <c r="L1132">
        <v>0</v>
      </c>
      <c r="M1132">
        <v>6227</v>
      </c>
      <c r="N1132">
        <v>10917</v>
      </c>
      <c r="O1132">
        <v>1290</v>
      </c>
      <c r="P1132" s="17">
        <v>36135</v>
      </c>
      <c r="Q1132" s="18">
        <f t="shared" si="17"/>
        <v>2440004</v>
      </c>
      <c r="S1132" s="25"/>
    </row>
    <row r="1133" spans="1:19" ht="12.75">
      <c r="A1133" s="1">
        <v>39326</v>
      </c>
      <c r="B1133">
        <v>2233843</v>
      </c>
      <c r="C1133">
        <v>14029</v>
      </c>
      <c r="D1133">
        <v>21409</v>
      </c>
      <c r="E1133">
        <v>0</v>
      </c>
      <c r="F1133" s="17">
        <v>0</v>
      </c>
      <c r="G1133" s="17"/>
      <c r="H1133" s="17"/>
      <c r="I1133" s="17"/>
      <c r="J1133" s="17"/>
      <c r="K1133" s="17"/>
      <c r="L1133">
        <v>0</v>
      </c>
      <c r="M1133">
        <v>5821</v>
      </c>
      <c r="N1133">
        <v>9813</v>
      </c>
      <c r="O1133">
        <v>1290</v>
      </c>
      <c r="P1133" s="17">
        <v>36135</v>
      </c>
      <c r="Q1133" s="18">
        <f t="shared" si="17"/>
        <v>2322340</v>
      </c>
      <c r="S1133" s="25"/>
    </row>
    <row r="1134" spans="1:19" ht="12.75">
      <c r="A1134" s="1">
        <v>39333</v>
      </c>
      <c r="B1134">
        <v>2239663</v>
      </c>
      <c r="C1134">
        <v>13620</v>
      </c>
      <c r="D1134">
        <v>22077</v>
      </c>
      <c r="E1134">
        <v>0</v>
      </c>
      <c r="F1134" s="17">
        <v>0</v>
      </c>
      <c r="G1134" s="17"/>
      <c r="H1134" s="17"/>
      <c r="I1134" s="17"/>
      <c r="J1134" s="17"/>
      <c r="K1134" s="17"/>
      <c r="L1134">
        <v>5</v>
      </c>
      <c r="M1134">
        <v>6772</v>
      </c>
      <c r="N1134">
        <v>11234</v>
      </c>
      <c r="O1134">
        <v>792</v>
      </c>
      <c r="P1134" s="17">
        <v>28908</v>
      </c>
      <c r="Q1134" s="18">
        <f t="shared" si="17"/>
        <v>2323071</v>
      </c>
      <c r="S1134" s="25"/>
    </row>
    <row r="1135" spans="1:19" ht="12.75">
      <c r="A1135" s="1">
        <v>39340</v>
      </c>
      <c r="B1135">
        <v>2158365</v>
      </c>
      <c r="C1135">
        <v>14121</v>
      </c>
      <c r="D1135">
        <v>22315</v>
      </c>
      <c r="E1135">
        <v>0</v>
      </c>
      <c r="F1135" s="17">
        <v>0</v>
      </c>
      <c r="G1135" s="17"/>
      <c r="H1135" s="17"/>
      <c r="I1135" s="17"/>
      <c r="J1135" s="17"/>
      <c r="K1135" s="17"/>
      <c r="L1135">
        <v>0</v>
      </c>
      <c r="M1135">
        <v>6611</v>
      </c>
      <c r="N1135">
        <v>8593</v>
      </c>
      <c r="O1135">
        <v>990</v>
      </c>
      <c r="P1135" s="17">
        <v>36135</v>
      </c>
      <c r="Q1135" s="18">
        <f t="shared" si="17"/>
        <v>2247130</v>
      </c>
      <c r="S1135" s="25"/>
    </row>
    <row r="1136" spans="1:19" ht="12.75">
      <c r="A1136" s="1">
        <v>39347</v>
      </c>
      <c r="B1136">
        <v>2137773</v>
      </c>
      <c r="C1136">
        <v>13833</v>
      </c>
      <c r="D1136">
        <v>22468</v>
      </c>
      <c r="E1136">
        <v>0</v>
      </c>
      <c r="F1136" s="17">
        <v>0</v>
      </c>
      <c r="G1136" s="17"/>
      <c r="H1136" s="17"/>
      <c r="I1136" s="17"/>
      <c r="J1136" s="17"/>
      <c r="K1136" s="17"/>
      <c r="L1136">
        <v>0</v>
      </c>
      <c r="M1136">
        <v>7012</v>
      </c>
      <c r="N1136">
        <v>11754</v>
      </c>
      <c r="O1136">
        <v>990</v>
      </c>
      <c r="P1136" s="17">
        <v>36135</v>
      </c>
      <c r="Q1136" s="18">
        <f t="shared" si="17"/>
        <v>2229965</v>
      </c>
      <c r="S1136" s="25"/>
    </row>
    <row r="1137" spans="1:19" ht="12.75">
      <c r="A1137" s="1">
        <v>39354</v>
      </c>
      <c r="B1137">
        <v>2110316</v>
      </c>
      <c r="C1137">
        <v>14655</v>
      </c>
      <c r="D1137">
        <v>22335</v>
      </c>
      <c r="E1137">
        <v>0</v>
      </c>
      <c r="F1137" s="17">
        <v>0</v>
      </c>
      <c r="G1137" s="17"/>
      <c r="H1137" s="17"/>
      <c r="I1137" s="17"/>
      <c r="J1137" s="17"/>
      <c r="K1137" s="17"/>
      <c r="L1137">
        <v>0</v>
      </c>
      <c r="M1137">
        <v>6808</v>
      </c>
      <c r="N1137">
        <v>10321</v>
      </c>
      <c r="O1137">
        <v>990</v>
      </c>
      <c r="P1137" s="17">
        <v>36135</v>
      </c>
      <c r="Q1137" s="18">
        <f t="shared" si="17"/>
        <v>2201560</v>
      </c>
      <c r="S1137" s="25"/>
    </row>
    <row r="1138" spans="1:19" ht="12.75">
      <c r="A1138" s="1">
        <v>39361</v>
      </c>
      <c r="B1138">
        <v>2094474</v>
      </c>
      <c r="C1138">
        <v>14049</v>
      </c>
      <c r="D1138">
        <v>21843</v>
      </c>
      <c r="E1138">
        <v>0</v>
      </c>
      <c r="F1138" s="17">
        <v>0</v>
      </c>
      <c r="G1138" s="17"/>
      <c r="H1138" s="17"/>
      <c r="I1138" s="17"/>
      <c r="J1138" s="17"/>
      <c r="K1138" s="17"/>
      <c r="L1138">
        <v>0</v>
      </c>
      <c r="M1138">
        <v>6620</v>
      </c>
      <c r="N1138">
        <v>11550</v>
      </c>
      <c r="O1138">
        <v>320</v>
      </c>
      <c r="P1138" s="17">
        <v>44785</v>
      </c>
      <c r="Q1138" s="18">
        <f t="shared" si="17"/>
        <v>2193641</v>
      </c>
      <c r="S1138" s="25"/>
    </row>
    <row r="1139" spans="1:19" ht="12.75">
      <c r="A1139" s="1">
        <v>39368</v>
      </c>
      <c r="B1139">
        <v>2171730</v>
      </c>
      <c r="C1139">
        <v>15833</v>
      </c>
      <c r="D1139">
        <v>22954</v>
      </c>
      <c r="E1139">
        <v>0</v>
      </c>
      <c r="F1139" s="17">
        <v>0</v>
      </c>
      <c r="G1139" s="17"/>
      <c r="H1139" s="17"/>
      <c r="I1139" s="17"/>
      <c r="J1139" s="17"/>
      <c r="K1139" s="17"/>
      <c r="L1139">
        <v>0</v>
      </c>
      <c r="M1139">
        <v>6806</v>
      </c>
      <c r="N1139">
        <v>12868</v>
      </c>
      <c r="O1139">
        <v>256</v>
      </c>
      <c r="P1139" s="17">
        <v>35828</v>
      </c>
      <c r="Q1139" s="18">
        <f t="shared" si="17"/>
        <v>2266275</v>
      </c>
      <c r="S1139" s="25"/>
    </row>
    <row r="1140" spans="1:19" ht="12.75">
      <c r="A1140" s="1">
        <v>39375</v>
      </c>
      <c r="B1140">
        <v>2238802</v>
      </c>
      <c r="C1140">
        <v>14462</v>
      </c>
      <c r="D1140">
        <v>22874</v>
      </c>
      <c r="E1140">
        <v>0</v>
      </c>
      <c r="F1140" s="17">
        <v>0</v>
      </c>
      <c r="G1140" s="17"/>
      <c r="H1140" s="17"/>
      <c r="I1140" s="17"/>
      <c r="J1140" s="17"/>
      <c r="K1140" s="17"/>
      <c r="L1140">
        <v>0</v>
      </c>
      <c r="M1140">
        <v>7066</v>
      </c>
      <c r="N1140">
        <v>11545</v>
      </c>
      <c r="O1140">
        <v>320</v>
      </c>
      <c r="P1140" s="17">
        <v>44785</v>
      </c>
      <c r="Q1140" s="18">
        <f t="shared" si="17"/>
        <v>2339854</v>
      </c>
      <c r="S1140" s="25"/>
    </row>
    <row r="1141" spans="1:19" ht="12.75">
      <c r="A1141" s="1">
        <v>39382</v>
      </c>
      <c r="B1141">
        <v>2256515</v>
      </c>
      <c r="C1141">
        <v>15534</v>
      </c>
      <c r="D1141">
        <v>23352</v>
      </c>
      <c r="E1141">
        <v>0</v>
      </c>
      <c r="F1141" s="17">
        <v>0</v>
      </c>
      <c r="G1141" s="17"/>
      <c r="H1141" s="17"/>
      <c r="I1141" s="17"/>
      <c r="J1141" s="17"/>
      <c r="K1141" s="17"/>
      <c r="L1141">
        <v>0</v>
      </c>
      <c r="M1141">
        <v>7243</v>
      </c>
      <c r="N1141">
        <v>14884</v>
      </c>
      <c r="O1141">
        <v>320</v>
      </c>
      <c r="P1141" s="17">
        <v>44785</v>
      </c>
      <c r="Q1141" s="18">
        <f t="shared" si="17"/>
        <v>2362633</v>
      </c>
      <c r="S1141" s="25"/>
    </row>
    <row r="1142" spans="1:19" ht="12.75">
      <c r="A1142" s="1">
        <v>39389</v>
      </c>
      <c r="B1142">
        <v>2288288</v>
      </c>
      <c r="C1142">
        <v>14237</v>
      </c>
      <c r="D1142">
        <v>23460</v>
      </c>
      <c r="E1142">
        <v>0</v>
      </c>
      <c r="F1142" s="17">
        <v>0</v>
      </c>
      <c r="G1142" s="17"/>
      <c r="H1142" s="17"/>
      <c r="I1142" s="17"/>
      <c r="J1142" s="17"/>
      <c r="K1142" s="17"/>
      <c r="L1142">
        <v>0</v>
      </c>
      <c r="M1142">
        <v>7246</v>
      </c>
      <c r="N1142">
        <v>12980</v>
      </c>
      <c r="O1142">
        <v>340</v>
      </c>
      <c r="P1142" s="17">
        <v>44785</v>
      </c>
      <c r="Q1142" s="18">
        <f t="shared" si="17"/>
        <v>2391336</v>
      </c>
      <c r="S1142" s="25"/>
    </row>
    <row r="1143" spans="1:19" ht="12.75">
      <c r="A1143" s="1">
        <v>39396</v>
      </c>
      <c r="B1143">
        <v>2290178</v>
      </c>
      <c r="C1143">
        <v>15347</v>
      </c>
      <c r="D1143">
        <v>23045</v>
      </c>
      <c r="E1143">
        <v>0</v>
      </c>
      <c r="F1143" s="17">
        <v>0</v>
      </c>
      <c r="G1143" s="17"/>
      <c r="H1143" s="17"/>
      <c r="I1143" s="17"/>
      <c r="J1143" s="17"/>
      <c r="K1143" s="17"/>
      <c r="L1143">
        <v>0</v>
      </c>
      <c r="M1143">
        <v>7042</v>
      </c>
      <c r="N1143">
        <v>12666</v>
      </c>
      <c r="O1143">
        <v>370</v>
      </c>
      <c r="P1143" s="17">
        <v>44785</v>
      </c>
      <c r="Q1143" s="18">
        <f t="shared" si="17"/>
        <v>2393433</v>
      </c>
      <c r="S1143" s="25"/>
    </row>
    <row r="1144" spans="1:19" ht="12.75">
      <c r="A1144" s="1">
        <v>39403</v>
      </c>
      <c r="B1144">
        <v>2215178</v>
      </c>
      <c r="C1144">
        <v>14228</v>
      </c>
      <c r="D1144">
        <v>21672</v>
      </c>
      <c r="E1144">
        <v>0</v>
      </c>
      <c r="F1144" s="17">
        <v>0</v>
      </c>
      <c r="G1144" s="17"/>
      <c r="H1144" s="17"/>
      <c r="I1144" s="17"/>
      <c r="J1144" s="17"/>
      <c r="K1144" s="17"/>
      <c r="L1144">
        <v>0</v>
      </c>
      <c r="M1144">
        <v>6288</v>
      </c>
      <c r="N1144">
        <v>8355</v>
      </c>
      <c r="O1144">
        <v>296</v>
      </c>
      <c r="P1144" s="17">
        <v>35828</v>
      </c>
      <c r="Q1144" s="18">
        <f t="shared" si="17"/>
        <v>2301845</v>
      </c>
      <c r="S1144" s="25"/>
    </row>
    <row r="1145" spans="1:19" ht="12.75">
      <c r="A1145" s="1">
        <v>39410</v>
      </c>
      <c r="B1145">
        <v>2720994</v>
      </c>
      <c r="C1145">
        <v>17625</v>
      </c>
      <c r="D1145">
        <v>25579</v>
      </c>
      <c r="E1145">
        <v>0</v>
      </c>
      <c r="F1145" s="17">
        <v>0</v>
      </c>
      <c r="G1145" s="17"/>
      <c r="H1145" s="17"/>
      <c r="I1145" s="17"/>
      <c r="J1145" s="17"/>
      <c r="K1145" s="17"/>
      <c r="L1145">
        <v>0</v>
      </c>
      <c r="M1145">
        <v>7950</v>
      </c>
      <c r="N1145">
        <v>13780</v>
      </c>
      <c r="O1145">
        <v>296</v>
      </c>
      <c r="P1145" s="17">
        <v>35828</v>
      </c>
      <c r="Q1145" s="18">
        <f t="shared" si="17"/>
        <v>2822052</v>
      </c>
      <c r="S1145" s="25"/>
    </row>
    <row r="1146" spans="1:19" ht="12.75">
      <c r="A1146" s="1">
        <v>39417</v>
      </c>
      <c r="B1146">
        <v>2620087</v>
      </c>
      <c r="C1146">
        <v>16409</v>
      </c>
      <c r="D1146">
        <v>23848</v>
      </c>
      <c r="E1146">
        <v>0</v>
      </c>
      <c r="F1146" s="17">
        <v>0</v>
      </c>
      <c r="G1146" s="17"/>
      <c r="H1146" s="17"/>
      <c r="I1146" s="17"/>
      <c r="J1146" s="17"/>
      <c r="K1146" s="17"/>
      <c r="L1146">
        <v>0</v>
      </c>
      <c r="M1146">
        <v>7113</v>
      </c>
      <c r="N1146">
        <v>12452</v>
      </c>
      <c r="O1146">
        <v>370</v>
      </c>
      <c r="P1146" s="17">
        <v>44785</v>
      </c>
      <c r="Q1146" s="18">
        <f t="shared" si="17"/>
        <v>2725064</v>
      </c>
      <c r="S1146" s="25"/>
    </row>
    <row r="1147" spans="1:19" ht="12.75">
      <c r="A1147" s="1">
        <v>39424</v>
      </c>
      <c r="B1147">
        <v>2697648</v>
      </c>
      <c r="C1147">
        <v>18081</v>
      </c>
      <c r="D1147">
        <v>24563</v>
      </c>
      <c r="E1147">
        <v>0</v>
      </c>
      <c r="F1147" s="17">
        <v>0</v>
      </c>
      <c r="G1147" s="17"/>
      <c r="H1147" s="17"/>
      <c r="I1147" s="17"/>
      <c r="J1147" s="17"/>
      <c r="K1147" s="17"/>
      <c r="L1147">
        <v>0</v>
      </c>
      <c r="M1147">
        <v>7378</v>
      </c>
      <c r="N1147">
        <v>14177</v>
      </c>
      <c r="O1147">
        <v>480</v>
      </c>
      <c r="P1147" s="17">
        <v>44785</v>
      </c>
      <c r="Q1147" s="18">
        <f t="shared" si="17"/>
        <v>2807112</v>
      </c>
      <c r="S1147" s="25"/>
    </row>
    <row r="1148" spans="1:19" ht="12.75">
      <c r="A1148" s="1">
        <v>39431</v>
      </c>
      <c r="B1148">
        <v>2809584</v>
      </c>
      <c r="C1148">
        <v>16817</v>
      </c>
      <c r="D1148">
        <v>24113</v>
      </c>
      <c r="E1148">
        <v>0</v>
      </c>
      <c r="F1148" s="17">
        <v>0</v>
      </c>
      <c r="G1148" s="17"/>
      <c r="H1148" s="17"/>
      <c r="I1148" s="17"/>
      <c r="J1148" s="17"/>
      <c r="K1148" s="17"/>
      <c r="L1148">
        <v>0</v>
      </c>
      <c r="M1148">
        <v>7244</v>
      </c>
      <c r="N1148">
        <v>13580</v>
      </c>
      <c r="O1148">
        <v>480</v>
      </c>
      <c r="P1148" s="17">
        <v>44785</v>
      </c>
      <c r="Q1148" s="18">
        <f t="shared" si="17"/>
        <v>2916603</v>
      </c>
      <c r="S1148" s="25"/>
    </row>
    <row r="1149" spans="1:19" ht="12.75">
      <c r="A1149" s="1">
        <v>39438</v>
      </c>
      <c r="B1149">
        <v>2809375</v>
      </c>
      <c r="C1149">
        <v>18294</v>
      </c>
      <c r="D1149">
        <v>22908</v>
      </c>
      <c r="E1149">
        <v>0</v>
      </c>
      <c r="F1149" s="17">
        <v>0</v>
      </c>
      <c r="G1149" s="17"/>
      <c r="H1149" s="17"/>
      <c r="I1149" s="17"/>
      <c r="J1149" s="17"/>
      <c r="K1149" s="17"/>
      <c r="L1149">
        <v>0</v>
      </c>
      <c r="M1149">
        <v>6474</v>
      </c>
      <c r="N1149">
        <v>11784</v>
      </c>
      <c r="O1149">
        <v>480</v>
      </c>
      <c r="P1149" s="17">
        <v>44785</v>
      </c>
      <c r="Q1149" s="18">
        <f t="shared" si="17"/>
        <v>2914100</v>
      </c>
      <c r="S1149" s="25"/>
    </row>
    <row r="1150" spans="1:19" ht="12.75">
      <c r="A1150" s="1">
        <v>39445</v>
      </c>
      <c r="B1150">
        <v>3301712</v>
      </c>
      <c r="C1150">
        <v>17925</v>
      </c>
      <c r="D1150">
        <v>23671</v>
      </c>
      <c r="E1150">
        <v>0</v>
      </c>
      <c r="F1150" s="17">
        <v>0</v>
      </c>
      <c r="G1150" s="17"/>
      <c r="H1150" s="17"/>
      <c r="I1150" s="17"/>
      <c r="J1150" s="17"/>
      <c r="K1150" s="17"/>
      <c r="L1150">
        <v>0</v>
      </c>
      <c r="M1150">
        <v>5530</v>
      </c>
      <c r="N1150">
        <v>9651</v>
      </c>
      <c r="O1150">
        <v>384</v>
      </c>
      <c r="P1150" s="17">
        <v>35828</v>
      </c>
      <c r="Q1150" s="18">
        <f t="shared" si="17"/>
        <v>3394701</v>
      </c>
      <c r="S1150" s="25"/>
    </row>
    <row r="1151" spans="1:19" ht="12.75">
      <c r="A1151" s="1">
        <v>39452</v>
      </c>
      <c r="B1151">
        <v>3505552</v>
      </c>
      <c r="C1151">
        <v>20568</v>
      </c>
      <c r="D1151">
        <v>24995</v>
      </c>
      <c r="E1151">
        <v>0</v>
      </c>
      <c r="F1151" s="17">
        <v>0</v>
      </c>
      <c r="G1151" s="17"/>
      <c r="H1151" s="17"/>
      <c r="I1151" s="17"/>
      <c r="J1151" s="17"/>
      <c r="K1151" s="17"/>
      <c r="L1151">
        <v>0</v>
      </c>
      <c r="M1151">
        <v>8226</v>
      </c>
      <c r="N1151">
        <v>16830</v>
      </c>
      <c r="O1151">
        <v>591</v>
      </c>
      <c r="P1151" s="17">
        <v>34001</v>
      </c>
      <c r="Q1151" s="18">
        <f t="shared" si="17"/>
        <v>3610763</v>
      </c>
      <c r="S1151" s="25"/>
    </row>
    <row r="1152" spans="1:19" ht="12.75">
      <c r="A1152" s="1">
        <v>39459</v>
      </c>
      <c r="B1152">
        <v>3284470</v>
      </c>
      <c r="C1152">
        <v>17969</v>
      </c>
      <c r="D1152">
        <v>24423</v>
      </c>
      <c r="E1152">
        <v>0</v>
      </c>
      <c r="F1152" s="17">
        <v>0</v>
      </c>
      <c r="G1152" s="17"/>
      <c r="H1152" s="17"/>
      <c r="I1152" s="17"/>
      <c r="J1152" s="17"/>
      <c r="K1152" s="17"/>
      <c r="L1152">
        <v>1</v>
      </c>
      <c r="M1152">
        <v>7120</v>
      </c>
      <c r="N1152">
        <v>15276</v>
      </c>
      <c r="O1152">
        <v>825</v>
      </c>
      <c r="P1152" s="17">
        <v>41740</v>
      </c>
      <c r="Q1152" s="18">
        <f t="shared" si="17"/>
        <v>3391824</v>
      </c>
      <c r="S1152" s="25"/>
    </row>
    <row r="1153" spans="1:19" ht="12.75">
      <c r="A1153" s="1">
        <v>39466</v>
      </c>
      <c r="B1153">
        <v>3258632</v>
      </c>
      <c r="C1153">
        <v>19312</v>
      </c>
      <c r="D1153">
        <v>23539</v>
      </c>
      <c r="E1153">
        <v>0</v>
      </c>
      <c r="F1153" s="17">
        <v>0</v>
      </c>
      <c r="G1153" s="17"/>
      <c r="H1153" s="17"/>
      <c r="I1153" s="17"/>
      <c r="J1153" s="17"/>
      <c r="K1153" s="17"/>
      <c r="L1153">
        <v>0</v>
      </c>
      <c r="M1153">
        <v>7125</v>
      </c>
      <c r="N1153">
        <v>14767</v>
      </c>
      <c r="O1153">
        <v>825</v>
      </c>
      <c r="P1153" s="17">
        <v>41740</v>
      </c>
      <c r="Q1153" s="18">
        <f t="shared" si="17"/>
        <v>3365940</v>
      </c>
      <c r="S1153" s="25"/>
    </row>
    <row r="1154" spans="1:19" ht="12.75">
      <c r="A1154" s="1">
        <v>39473</v>
      </c>
      <c r="B1154">
        <v>3329319</v>
      </c>
      <c r="C1154">
        <v>17703</v>
      </c>
      <c r="D1154">
        <v>23970</v>
      </c>
      <c r="E1154">
        <v>0</v>
      </c>
      <c r="F1154" s="17">
        <v>0</v>
      </c>
      <c r="G1154" s="17"/>
      <c r="H1154" s="17"/>
      <c r="I1154" s="17"/>
      <c r="J1154" s="17"/>
      <c r="K1154" s="17"/>
      <c r="L1154">
        <v>0</v>
      </c>
      <c r="M1154">
        <v>7690</v>
      </c>
      <c r="N1154">
        <v>17084</v>
      </c>
      <c r="O1154">
        <v>660</v>
      </c>
      <c r="P1154" s="17">
        <v>33392</v>
      </c>
      <c r="Q1154" s="18">
        <f t="shared" si="17"/>
        <v>3429818</v>
      </c>
      <c r="S1154" s="25"/>
    </row>
    <row r="1155" spans="1:19" ht="12.75">
      <c r="A1155" s="1">
        <v>39480</v>
      </c>
      <c r="B1155">
        <v>3347452</v>
      </c>
      <c r="C1155">
        <v>18750</v>
      </c>
      <c r="D1155">
        <v>23488</v>
      </c>
      <c r="E1155">
        <v>0</v>
      </c>
      <c r="F1155" s="17">
        <v>0</v>
      </c>
      <c r="G1155" s="17"/>
      <c r="H1155" s="17"/>
      <c r="I1155" s="17"/>
      <c r="J1155" s="17"/>
      <c r="K1155" s="17"/>
      <c r="L1155">
        <v>0</v>
      </c>
      <c r="M1155">
        <v>7976</v>
      </c>
      <c r="N1155">
        <v>16173</v>
      </c>
      <c r="O1155">
        <v>789</v>
      </c>
      <c r="P1155" s="17">
        <v>41740</v>
      </c>
      <c r="Q1155" s="18">
        <f aca="true" t="shared" si="18" ref="Q1155:Q1218">SUM(B1155+C1155+D1155+E1155+F1155+K1155+L1155+M1155+N1155+O1155+P1155)</f>
        <v>3456368</v>
      </c>
      <c r="S1155" s="25"/>
    </row>
    <row r="1156" spans="1:19" ht="12.75">
      <c r="A1156" s="1">
        <v>39487</v>
      </c>
      <c r="B1156">
        <v>3325783</v>
      </c>
      <c r="C1156">
        <v>16413</v>
      </c>
      <c r="D1156">
        <v>23306</v>
      </c>
      <c r="E1156">
        <v>0</v>
      </c>
      <c r="F1156" s="17">
        <v>0</v>
      </c>
      <c r="G1156" s="17"/>
      <c r="H1156" s="17"/>
      <c r="I1156" s="17"/>
      <c r="J1156" s="17"/>
      <c r="K1156" s="17"/>
      <c r="L1156">
        <v>0</v>
      </c>
      <c r="M1156">
        <v>7709</v>
      </c>
      <c r="N1156">
        <v>14747</v>
      </c>
      <c r="O1156">
        <v>645</v>
      </c>
      <c r="P1156" s="17">
        <v>41740</v>
      </c>
      <c r="Q1156" s="18">
        <f t="shared" si="18"/>
        <v>3430343</v>
      </c>
      <c r="S1156" s="25"/>
    </row>
    <row r="1157" spans="1:19" ht="12.75">
      <c r="A1157" s="1">
        <v>39494</v>
      </c>
      <c r="B1157">
        <v>3306920</v>
      </c>
      <c r="C1157">
        <v>17119</v>
      </c>
      <c r="D1157">
        <v>22596</v>
      </c>
      <c r="E1157">
        <v>0</v>
      </c>
      <c r="F1157" s="17">
        <v>0</v>
      </c>
      <c r="G1157" s="17"/>
      <c r="H1157" s="17"/>
      <c r="I1157" s="17"/>
      <c r="J1157" s="17"/>
      <c r="K1157" s="17"/>
      <c r="L1157">
        <v>0</v>
      </c>
      <c r="M1157">
        <v>7595</v>
      </c>
      <c r="N1157">
        <v>13512</v>
      </c>
      <c r="O1157">
        <v>645</v>
      </c>
      <c r="P1157" s="17">
        <v>41740</v>
      </c>
      <c r="Q1157" s="18">
        <f t="shared" si="18"/>
        <v>3410127</v>
      </c>
      <c r="S1157" s="25"/>
    </row>
    <row r="1158" spans="1:19" ht="12.75">
      <c r="A1158" s="1">
        <v>39501</v>
      </c>
      <c r="B1158">
        <v>3389373</v>
      </c>
      <c r="C1158">
        <v>15389</v>
      </c>
      <c r="D1158">
        <v>22948</v>
      </c>
      <c r="E1158">
        <v>0</v>
      </c>
      <c r="F1158" s="17">
        <v>0</v>
      </c>
      <c r="G1158" s="17"/>
      <c r="H1158" s="17"/>
      <c r="I1158" s="17"/>
      <c r="J1158" s="17"/>
      <c r="K1158" s="17"/>
      <c r="L1158">
        <v>0</v>
      </c>
      <c r="M1158">
        <v>8033</v>
      </c>
      <c r="N1158">
        <v>16704</v>
      </c>
      <c r="O1158">
        <v>516</v>
      </c>
      <c r="P1158" s="17">
        <v>33392</v>
      </c>
      <c r="Q1158" s="18">
        <f t="shared" si="18"/>
        <v>3486355</v>
      </c>
      <c r="S1158" s="25"/>
    </row>
    <row r="1159" spans="1:19" ht="12.75">
      <c r="A1159" s="1">
        <v>39508</v>
      </c>
      <c r="B1159">
        <v>3346968</v>
      </c>
      <c r="C1159">
        <v>16656</v>
      </c>
      <c r="D1159">
        <v>22694</v>
      </c>
      <c r="E1159">
        <v>0</v>
      </c>
      <c r="F1159" s="17">
        <v>0</v>
      </c>
      <c r="G1159" s="17"/>
      <c r="H1159" s="17"/>
      <c r="I1159" s="17"/>
      <c r="J1159" s="17"/>
      <c r="K1159" s="17"/>
      <c r="L1159">
        <v>0</v>
      </c>
      <c r="M1159">
        <v>8500</v>
      </c>
      <c r="N1159">
        <v>18698</v>
      </c>
      <c r="O1159">
        <v>645</v>
      </c>
      <c r="P1159" s="17">
        <v>41740</v>
      </c>
      <c r="Q1159" s="18">
        <f t="shared" si="18"/>
        <v>3455901</v>
      </c>
      <c r="S1159" s="25"/>
    </row>
    <row r="1160" spans="1:19" ht="12.75">
      <c r="A1160" s="1">
        <v>39515</v>
      </c>
      <c r="B1160">
        <v>3290671</v>
      </c>
      <c r="C1160">
        <v>14582</v>
      </c>
      <c r="D1160">
        <v>22415</v>
      </c>
      <c r="E1160">
        <v>0</v>
      </c>
      <c r="F1160" s="17">
        <v>0</v>
      </c>
      <c r="G1160" s="17"/>
      <c r="H1160" s="17"/>
      <c r="I1160" s="17"/>
      <c r="J1160" s="17"/>
      <c r="K1160" s="17"/>
      <c r="L1160">
        <v>0</v>
      </c>
      <c r="M1160">
        <v>8214</v>
      </c>
      <c r="N1160">
        <v>20227</v>
      </c>
      <c r="O1160">
        <v>550</v>
      </c>
      <c r="P1160" s="17">
        <v>41740</v>
      </c>
      <c r="Q1160" s="18">
        <f t="shared" si="18"/>
        <v>3398399</v>
      </c>
      <c r="S1160" s="25"/>
    </row>
    <row r="1161" spans="1:19" ht="12.75">
      <c r="A1161" s="1">
        <v>39522</v>
      </c>
      <c r="B1161">
        <v>3263726</v>
      </c>
      <c r="C1161">
        <v>15445</v>
      </c>
      <c r="D1161">
        <v>22158</v>
      </c>
      <c r="E1161">
        <v>0</v>
      </c>
      <c r="F1161" s="17">
        <v>0</v>
      </c>
      <c r="G1161" s="17"/>
      <c r="H1161" s="17"/>
      <c r="I1161" s="17"/>
      <c r="J1161" s="17"/>
      <c r="K1161" s="17"/>
      <c r="L1161">
        <v>0</v>
      </c>
      <c r="M1161">
        <v>8443</v>
      </c>
      <c r="N1161">
        <v>16883</v>
      </c>
      <c r="O1161">
        <v>550</v>
      </c>
      <c r="P1161" s="17">
        <v>41740</v>
      </c>
      <c r="Q1161" s="18">
        <f t="shared" si="18"/>
        <v>3368945</v>
      </c>
      <c r="S1161" s="25"/>
    </row>
    <row r="1162" spans="1:19" ht="12.75">
      <c r="A1162" s="1">
        <v>39529</v>
      </c>
      <c r="B1162">
        <v>3209787</v>
      </c>
      <c r="C1162">
        <v>13446</v>
      </c>
      <c r="D1162">
        <v>22026</v>
      </c>
      <c r="E1162">
        <v>0</v>
      </c>
      <c r="F1162" s="17">
        <v>0</v>
      </c>
      <c r="G1162" s="17"/>
      <c r="H1162" s="17"/>
      <c r="I1162" s="17"/>
      <c r="J1162" s="17"/>
      <c r="K1162" s="17"/>
      <c r="L1162">
        <v>0</v>
      </c>
      <c r="M1162">
        <v>8233</v>
      </c>
      <c r="N1162">
        <v>17552</v>
      </c>
      <c r="O1162">
        <v>550</v>
      </c>
      <c r="P1162" s="17">
        <v>41740</v>
      </c>
      <c r="Q1162" s="18">
        <f t="shared" si="18"/>
        <v>3313334</v>
      </c>
      <c r="S1162" s="25"/>
    </row>
    <row r="1163" spans="1:19" ht="12.75">
      <c r="A1163" s="1">
        <v>39536</v>
      </c>
      <c r="B1163">
        <v>3205877</v>
      </c>
      <c r="C1163">
        <v>14444</v>
      </c>
      <c r="D1163">
        <v>21707</v>
      </c>
      <c r="E1163">
        <v>0</v>
      </c>
      <c r="F1163" s="17">
        <v>0</v>
      </c>
      <c r="G1163" s="17"/>
      <c r="H1163" s="17"/>
      <c r="I1163" s="17"/>
      <c r="J1163" s="17"/>
      <c r="K1163" s="17"/>
      <c r="L1163">
        <v>0</v>
      </c>
      <c r="M1163">
        <v>8477</v>
      </c>
      <c r="N1163">
        <v>16143</v>
      </c>
      <c r="O1163">
        <v>550</v>
      </c>
      <c r="P1163" s="17">
        <v>41740</v>
      </c>
      <c r="Q1163" s="18">
        <f t="shared" si="18"/>
        <v>3308938</v>
      </c>
      <c r="S1163" s="25"/>
    </row>
    <row r="1164" spans="1:19" ht="12.75">
      <c r="A1164" s="1">
        <v>39543</v>
      </c>
      <c r="B1164">
        <v>3080812</v>
      </c>
      <c r="C1164">
        <v>12601</v>
      </c>
      <c r="D1164">
        <v>21484</v>
      </c>
      <c r="E1164">
        <v>0</v>
      </c>
      <c r="F1164" s="17">
        <v>0</v>
      </c>
      <c r="G1164" s="17"/>
      <c r="H1164" s="17"/>
      <c r="I1164" s="17"/>
      <c r="J1164" s="17"/>
      <c r="K1164" s="17"/>
      <c r="L1164">
        <v>0</v>
      </c>
      <c r="M1164">
        <v>8076</v>
      </c>
      <c r="N1164">
        <v>24301</v>
      </c>
      <c r="O1164">
        <v>498</v>
      </c>
      <c r="P1164" s="17">
        <v>37468</v>
      </c>
      <c r="Q1164" s="18">
        <f t="shared" si="18"/>
        <v>3185240</v>
      </c>
      <c r="S1164" s="25"/>
    </row>
    <row r="1165" spans="1:19" ht="12.75">
      <c r="A1165" s="1">
        <v>39550</v>
      </c>
      <c r="B1165">
        <v>3061052</v>
      </c>
      <c r="C1165">
        <v>13338</v>
      </c>
      <c r="D1165">
        <v>21151</v>
      </c>
      <c r="E1165">
        <v>0</v>
      </c>
      <c r="F1165" s="17">
        <v>0</v>
      </c>
      <c r="G1165" s="17"/>
      <c r="H1165" s="17"/>
      <c r="I1165" s="17"/>
      <c r="J1165" s="17"/>
      <c r="K1165" s="17"/>
      <c r="L1165">
        <v>0</v>
      </c>
      <c r="M1165">
        <v>8731</v>
      </c>
      <c r="N1165">
        <v>20571</v>
      </c>
      <c r="O1165">
        <v>485</v>
      </c>
      <c r="P1165" s="17">
        <v>36400</v>
      </c>
      <c r="Q1165" s="18">
        <f t="shared" si="18"/>
        <v>3161728</v>
      </c>
      <c r="S1165" s="25"/>
    </row>
    <row r="1166" spans="1:19" ht="12.75">
      <c r="A1166" s="1">
        <v>39557</v>
      </c>
      <c r="B1166">
        <v>2962428</v>
      </c>
      <c r="C1166">
        <v>11750</v>
      </c>
      <c r="D1166">
        <v>21107</v>
      </c>
      <c r="E1166">
        <v>0</v>
      </c>
      <c r="F1166" s="17">
        <v>0</v>
      </c>
      <c r="G1166" s="17"/>
      <c r="H1166" s="17"/>
      <c r="I1166" s="17"/>
      <c r="J1166" s="17"/>
      <c r="K1166" s="17"/>
      <c r="L1166">
        <v>0</v>
      </c>
      <c r="M1166">
        <v>8413</v>
      </c>
      <c r="N1166">
        <v>18269</v>
      </c>
      <c r="O1166">
        <v>485</v>
      </c>
      <c r="P1166" s="17">
        <v>36400</v>
      </c>
      <c r="Q1166" s="18">
        <f t="shared" si="18"/>
        <v>3058852</v>
      </c>
      <c r="S1166" s="25"/>
    </row>
    <row r="1167" spans="1:19" ht="12.75">
      <c r="A1167" s="1">
        <v>39564</v>
      </c>
      <c r="B1167">
        <v>2960897</v>
      </c>
      <c r="C1167">
        <v>12293</v>
      </c>
      <c r="D1167">
        <v>21021</v>
      </c>
      <c r="E1167">
        <v>0</v>
      </c>
      <c r="F1167" s="17">
        <v>0</v>
      </c>
      <c r="G1167" s="17"/>
      <c r="H1167" s="17"/>
      <c r="I1167" s="17"/>
      <c r="J1167" s="17"/>
      <c r="K1167" s="17"/>
      <c r="L1167">
        <v>0</v>
      </c>
      <c r="M1167">
        <v>8577</v>
      </c>
      <c r="N1167">
        <v>16120</v>
      </c>
      <c r="O1167">
        <v>485</v>
      </c>
      <c r="P1167" s="17">
        <v>36400</v>
      </c>
      <c r="Q1167" s="18">
        <f t="shared" si="18"/>
        <v>3055793</v>
      </c>
      <c r="S1167" s="25"/>
    </row>
    <row r="1168" spans="1:19" ht="12.75">
      <c r="A1168" s="1">
        <v>39571</v>
      </c>
      <c r="B1168">
        <v>2841797</v>
      </c>
      <c r="C1168">
        <v>11171</v>
      </c>
      <c r="D1168">
        <v>20230</v>
      </c>
      <c r="E1168">
        <v>0</v>
      </c>
      <c r="F1168" s="17">
        <v>0</v>
      </c>
      <c r="G1168" s="17"/>
      <c r="H1168" s="17"/>
      <c r="I1168" s="17"/>
      <c r="J1168" s="17"/>
      <c r="K1168" s="17"/>
      <c r="L1168">
        <v>0</v>
      </c>
      <c r="M1168">
        <v>8409</v>
      </c>
      <c r="N1168">
        <v>17415</v>
      </c>
      <c r="O1168">
        <v>419</v>
      </c>
      <c r="P1168" s="17">
        <v>36400</v>
      </c>
      <c r="Q1168" s="18">
        <f t="shared" si="18"/>
        <v>2935841</v>
      </c>
      <c r="S1168" s="25"/>
    </row>
    <row r="1169" spans="1:19" ht="12.75">
      <c r="A1169" s="1">
        <v>39578</v>
      </c>
      <c r="B1169">
        <v>2842635</v>
      </c>
      <c r="C1169">
        <v>11506</v>
      </c>
      <c r="D1169">
        <v>20259</v>
      </c>
      <c r="E1169">
        <v>0</v>
      </c>
      <c r="F1169" s="17">
        <v>0</v>
      </c>
      <c r="G1169" s="17"/>
      <c r="H1169" s="17"/>
      <c r="I1169" s="17"/>
      <c r="J1169" s="17"/>
      <c r="K1169" s="17"/>
      <c r="L1169">
        <v>0</v>
      </c>
      <c r="M1169">
        <v>9095</v>
      </c>
      <c r="N1169">
        <v>17068</v>
      </c>
      <c r="O1169">
        <v>320</v>
      </c>
      <c r="P1169" s="17">
        <v>36400</v>
      </c>
      <c r="Q1169" s="18">
        <f t="shared" si="18"/>
        <v>2937283</v>
      </c>
      <c r="S1169" s="25"/>
    </row>
    <row r="1170" spans="1:19" ht="12.75">
      <c r="A1170" s="1">
        <v>39585</v>
      </c>
      <c r="B1170">
        <v>2803076</v>
      </c>
      <c r="C1170">
        <v>10583</v>
      </c>
      <c r="D1170">
        <v>19915</v>
      </c>
      <c r="E1170">
        <v>0</v>
      </c>
      <c r="F1170" s="17">
        <v>0</v>
      </c>
      <c r="G1170" s="17"/>
      <c r="H1170" s="17"/>
      <c r="I1170" s="17"/>
      <c r="J1170" s="17"/>
      <c r="K1170" s="17"/>
      <c r="L1170">
        <v>0</v>
      </c>
      <c r="M1170">
        <v>8766</v>
      </c>
      <c r="N1170">
        <v>17989</v>
      </c>
      <c r="O1170">
        <v>320</v>
      </c>
      <c r="P1170" s="17">
        <v>36400</v>
      </c>
      <c r="Q1170" s="18">
        <f t="shared" si="18"/>
        <v>2897049</v>
      </c>
      <c r="S1170" s="25"/>
    </row>
    <row r="1171" spans="1:19" ht="12.75">
      <c r="A1171" s="1">
        <v>39592</v>
      </c>
      <c r="B1171">
        <v>2752819</v>
      </c>
      <c r="C1171">
        <v>10652</v>
      </c>
      <c r="D1171">
        <v>19349</v>
      </c>
      <c r="E1171">
        <v>0</v>
      </c>
      <c r="F1171" s="17">
        <v>0</v>
      </c>
      <c r="G1171" s="17"/>
      <c r="H1171" s="17"/>
      <c r="I1171" s="17"/>
      <c r="J1171" s="17"/>
      <c r="K1171" s="17"/>
      <c r="L1171">
        <v>0</v>
      </c>
      <c r="M1171">
        <v>8210</v>
      </c>
      <c r="N1171">
        <v>18293</v>
      </c>
      <c r="O1171">
        <v>320</v>
      </c>
      <c r="P1171" s="17">
        <v>36400</v>
      </c>
      <c r="Q1171" s="18">
        <f t="shared" si="18"/>
        <v>2846043</v>
      </c>
      <c r="S1171" s="25"/>
    </row>
    <row r="1172" spans="1:19" ht="12.75">
      <c r="A1172" s="1">
        <v>39599</v>
      </c>
      <c r="B1172">
        <v>2825212</v>
      </c>
      <c r="C1172">
        <v>10844</v>
      </c>
      <c r="D1172">
        <v>19893</v>
      </c>
      <c r="E1172">
        <v>0</v>
      </c>
      <c r="F1172" s="17">
        <v>0</v>
      </c>
      <c r="G1172" s="17"/>
      <c r="H1172" s="17"/>
      <c r="I1172" s="17"/>
      <c r="J1172" s="17"/>
      <c r="K1172" s="17"/>
      <c r="L1172">
        <v>4</v>
      </c>
      <c r="M1172">
        <v>8623</v>
      </c>
      <c r="N1172">
        <v>14935</v>
      </c>
      <c r="O1172">
        <v>256</v>
      </c>
      <c r="P1172" s="17">
        <v>29120</v>
      </c>
      <c r="Q1172" s="18">
        <f t="shared" si="18"/>
        <v>2908887</v>
      </c>
      <c r="S1172" s="25"/>
    </row>
    <row r="1173" spans="1:19" ht="12.75">
      <c r="A1173" s="1">
        <v>39606</v>
      </c>
      <c r="B1173">
        <v>2795413</v>
      </c>
      <c r="C1173">
        <v>11229</v>
      </c>
      <c r="D1173">
        <v>19179</v>
      </c>
      <c r="E1173">
        <v>0</v>
      </c>
      <c r="F1173" s="17">
        <v>0</v>
      </c>
      <c r="G1173" s="17"/>
      <c r="H1173" s="17"/>
      <c r="I1173" s="17"/>
      <c r="J1173" s="17"/>
      <c r="K1173" s="17"/>
      <c r="L1173">
        <v>191</v>
      </c>
      <c r="M1173">
        <v>8631</v>
      </c>
      <c r="N1173">
        <v>17200</v>
      </c>
      <c r="O1173">
        <v>165</v>
      </c>
      <c r="P1173" s="17">
        <v>36400</v>
      </c>
      <c r="Q1173" s="18">
        <f t="shared" si="18"/>
        <v>2888408</v>
      </c>
      <c r="S1173" s="25"/>
    </row>
    <row r="1174" spans="1:19" ht="12.75">
      <c r="A1174" s="1">
        <v>39613</v>
      </c>
      <c r="B1174">
        <v>2848213</v>
      </c>
      <c r="C1174">
        <v>11221</v>
      </c>
      <c r="D1174">
        <v>19759</v>
      </c>
      <c r="E1174">
        <v>0</v>
      </c>
      <c r="F1174" s="17">
        <v>0</v>
      </c>
      <c r="G1174" s="17"/>
      <c r="H1174" s="17"/>
      <c r="I1174" s="17"/>
      <c r="J1174" s="17"/>
      <c r="K1174" s="17"/>
      <c r="L1174">
        <v>1511</v>
      </c>
      <c r="M1174">
        <v>8279</v>
      </c>
      <c r="N1174">
        <v>17941</v>
      </c>
      <c r="O1174">
        <v>165</v>
      </c>
      <c r="P1174" s="17">
        <v>36400</v>
      </c>
      <c r="Q1174" s="18">
        <f t="shared" si="18"/>
        <v>2943489</v>
      </c>
      <c r="S1174" s="25"/>
    </row>
    <row r="1175" spans="1:19" ht="12.75">
      <c r="A1175" s="1">
        <v>39620</v>
      </c>
      <c r="B1175">
        <v>2852161</v>
      </c>
      <c r="C1175">
        <v>11720</v>
      </c>
      <c r="D1175">
        <v>19270</v>
      </c>
      <c r="E1175">
        <v>0</v>
      </c>
      <c r="F1175" s="17">
        <v>0</v>
      </c>
      <c r="G1175" s="17"/>
      <c r="H1175" s="17"/>
      <c r="I1175" s="17"/>
      <c r="J1175" s="17"/>
      <c r="K1175" s="17"/>
      <c r="L1175">
        <v>1201</v>
      </c>
      <c r="M1175">
        <v>8297</v>
      </c>
      <c r="N1175">
        <v>13189</v>
      </c>
      <c r="O1175">
        <v>165</v>
      </c>
      <c r="P1175" s="17">
        <v>36400</v>
      </c>
      <c r="Q1175" s="18">
        <f t="shared" si="18"/>
        <v>2942403</v>
      </c>
      <c r="S1175" s="25"/>
    </row>
    <row r="1176" spans="1:19" ht="12.75">
      <c r="A1176" s="1">
        <v>39627</v>
      </c>
      <c r="B1176">
        <v>2852997</v>
      </c>
      <c r="C1176">
        <v>11468</v>
      </c>
      <c r="D1176">
        <v>18903</v>
      </c>
      <c r="E1176">
        <v>0</v>
      </c>
      <c r="F1176" s="17">
        <v>0</v>
      </c>
      <c r="G1176" s="17"/>
      <c r="H1176" s="17"/>
      <c r="I1176" s="17"/>
      <c r="J1176" s="17"/>
      <c r="K1176" s="17"/>
      <c r="L1176">
        <v>1726</v>
      </c>
      <c r="M1176">
        <v>7440</v>
      </c>
      <c r="N1176">
        <v>21722</v>
      </c>
      <c r="O1176">
        <v>165</v>
      </c>
      <c r="P1176" s="17">
        <v>36400</v>
      </c>
      <c r="Q1176" s="18">
        <f t="shared" si="18"/>
        <v>2950821</v>
      </c>
      <c r="S1176" s="25"/>
    </row>
    <row r="1177" spans="1:19" ht="12.75">
      <c r="A1177" s="1">
        <v>39634</v>
      </c>
      <c r="B1177">
        <v>3116506</v>
      </c>
      <c r="C1177">
        <v>12629</v>
      </c>
      <c r="D1177">
        <v>20055</v>
      </c>
      <c r="E1177">
        <v>0</v>
      </c>
      <c r="F1177" s="17">
        <v>0</v>
      </c>
      <c r="G1177" s="17"/>
      <c r="H1177" s="17"/>
      <c r="I1177" s="17"/>
      <c r="J1177" s="17"/>
      <c r="K1177" s="17"/>
      <c r="L1177">
        <v>1300</v>
      </c>
      <c r="M1177">
        <v>8214</v>
      </c>
      <c r="N1177">
        <v>13311</v>
      </c>
      <c r="O1177">
        <v>237</v>
      </c>
      <c r="P1177" s="17">
        <v>14822</v>
      </c>
      <c r="Q1177" s="18">
        <f t="shared" si="18"/>
        <v>3187074</v>
      </c>
      <c r="S1177" s="25"/>
    </row>
    <row r="1178" spans="1:19" ht="12.75">
      <c r="A1178" s="1">
        <v>39641</v>
      </c>
      <c r="B1178">
        <v>3148783</v>
      </c>
      <c r="C1178">
        <v>12786</v>
      </c>
      <c r="D1178">
        <v>20525</v>
      </c>
      <c r="E1178">
        <v>0</v>
      </c>
      <c r="F1178" s="17">
        <v>0</v>
      </c>
      <c r="G1178" s="26">
        <v>127438</v>
      </c>
      <c r="H1178" s="26"/>
      <c r="I1178" s="28"/>
      <c r="J1178" s="29"/>
      <c r="K1178" s="17">
        <f>SUM(G1178:J1178)</f>
        <v>127438</v>
      </c>
      <c r="L1178">
        <v>1777</v>
      </c>
      <c r="M1178">
        <v>6709</v>
      </c>
      <c r="N1178">
        <v>18766</v>
      </c>
      <c r="O1178" s="26">
        <v>340</v>
      </c>
      <c r="P1178" s="26">
        <v>12570</v>
      </c>
      <c r="Q1178" s="18">
        <f t="shared" si="18"/>
        <v>3349694</v>
      </c>
      <c r="R1178" s="26"/>
      <c r="S1178" s="25"/>
    </row>
    <row r="1179" spans="1:19" ht="12.75">
      <c r="A1179" s="1">
        <v>39648</v>
      </c>
      <c r="B1179">
        <v>3187231</v>
      </c>
      <c r="C1179">
        <v>14136</v>
      </c>
      <c r="D1179">
        <v>20837</v>
      </c>
      <c r="E1179">
        <v>0</v>
      </c>
      <c r="F1179" s="17">
        <v>0</v>
      </c>
      <c r="G1179" s="26">
        <v>607368</v>
      </c>
      <c r="H1179" s="26"/>
      <c r="I1179" s="28"/>
      <c r="J1179" s="29"/>
      <c r="K1179" s="17">
        <f aca="true" t="shared" si="19" ref="K1179:K1242">SUM(G1179:J1179)</f>
        <v>607368</v>
      </c>
      <c r="L1179">
        <v>1471</v>
      </c>
      <c r="M1179">
        <v>3768</v>
      </c>
      <c r="N1179">
        <v>18618</v>
      </c>
      <c r="O1179" s="26">
        <v>340</v>
      </c>
      <c r="P1179" s="26">
        <v>12570</v>
      </c>
      <c r="Q1179" s="18">
        <f t="shared" si="18"/>
        <v>3866339</v>
      </c>
      <c r="R1179" s="26"/>
      <c r="S1179" s="25"/>
    </row>
    <row r="1180" spans="1:19" ht="12.75">
      <c r="A1180" s="1">
        <v>39655</v>
      </c>
      <c r="B1180">
        <v>3155880</v>
      </c>
      <c r="C1180">
        <v>13710</v>
      </c>
      <c r="D1180">
        <v>20993</v>
      </c>
      <c r="E1180">
        <v>0</v>
      </c>
      <c r="F1180" s="17">
        <v>0</v>
      </c>
      <c r="G1180" s="26">
        <v>747707</v>
      </c>
      <c r="H1180" s="26"/>
      <c r="I1180" s="28"/>
      <c r="J1180" s="29"/>
      <c r="K1180" s="17">
        <f t="shared" si="19"/>
        <v>747707</v>
      </c>
      <c r="L1180">
        <v>1831</v>
      </c>
      <c r="M1180">
        <v>2843</v>
      </c>
      <c r="N1180">
        <v>16301</v>
      </c>
      <c r="O1180" s="26">
        <v>340</v>
      </c>
      <c r="P1180" s="26">
        <v>12570</v>
      </c>
      <c r="Q1180" s="18">
        <f t="shared" si="18"/>
        <v>3972175</v>
      </c>
      <c r="R1180" s="26"/>
      <c r="S1180" s="25"/>
    </row>
    <row r="1181" spans="1:19" ht="12.75">
      <c r="A1181" s="1">
        <v>39662</v>
      </c>
      <c r="B1181">
        <v>3189088</v>
      </c>
      <c r="C1181">
        <v>14033</v>
      </c>
      <c r="D1181">
        <v>20906</v>
      </c>
      <c r="E1181">
        <v>0</v>
      </c>
      <c r="F1181" s="17">
        <v>0</v>
      </c>
      <c r="G1181" s="17">
        <v>1406779</v>
      </c>
      <c r="H1181" s="17"/>
      <c r="I1181" s="17"/>
      <c r="J1181" s="17"/>
      <c r="K1181" s="17">
        <f t="shared" si="19"/>
        <v>1406779</v>
      </c>
      <c r="L1181">
        <v>1559</v>
      </c>
      <c r="M1181">
        <v>2761</v>
      </c>
      <c r="N1181">
        <v>16930</v>
      </c>
      <c r="O1181" s="26">
        <v>428</v>
      </c>
      <c r="P1181" s="26">
        <v>12570</v>
      </c>
      <c r="Q1181" s="18">
        <f t="shared" si="18"/>
        <v>4665054</v>
      </c>
      <c r="R1181" s="26"/>
      <c r="S1181" s="25"/>
    </row>
    <row r="1182" spans="1:19" ht="12.75">
      <c r="A1182" s="1">
        <v>39669</v>
      </c>
      <c r="B1182">
        <v>3152487</v>
      </c>
      <c r="C1182">
        <v>13524</v>
      </c>
      <c r="D1182">
        <v>21363</v>
      </c>
      <c r="E1182">
        <v>0</v>
      </c>
      <c r="F1182" s="17">
        <v>0</v>
      </c>
      <c r="G1182" s="17">
        <v>1081755</v>
      </c>
      <c r="H1182" s="17"/>
      <c r="I1182" s="17"/>
      <c r="J1182" s="17"/>
      <c r="K1182" s="17">
        <f t="shared" si="19"/>
        <v>1081755</v>
      </c>
      <c r="L1182">
        <v>1671</v>
      </c>
      <c r="M1182">
        <v>2131</v>
      </c>
      <c r="N1182">
        <v>19809</v>
      </c>
      <c r="O1182">
        <v>780</v>
      </c>
      <c r="P1182" s="17">
        <v>12570</v>
      </c>
      <c r="Q1182" s="18">
        <f t="shared" si="18"/>
        <v>4306090</v>
      </c>
      <c r="S1182" s="25"/>
    </row>
    <row r="1183" spans="1:19" ht="12.75">
      <c r="A1183" s="1">
        <v>39676</v>
      </c>
      <c r="B1183">
        <v>3165864</v>
      </c>
      <c r="C1183">
        <v>14146</v>
      </c>
      <c r="D1183">
        <v>21607</v>
      </c>
      <c r="E1183">
        <v>0</v>
      </c>
      <c r="F1183" s="17">
        <v>0</v>
      </c>
      <c r="G1183" s="17">
        <v>1550093</v>
      </c>
      <c r="H1183" s="17"/>
      <c r="I1183" s="17"/>
      <c r="J1183" s="17"/>
      <c r="K1183" s="17">
        <f t="shared" si="19"/>
        <v>1550093</v>
      </c>
      <c r="L1183">
        <v>1413</v>
      </c>
      <c r="M1183">
        <v>2163</v>
      </c>
      <c r="N1183">
        <v>22830</v>
      </c>
      <c r="O1183">
        <v>780</v>
      </c>
      <c r="P1183" s="17">
        <v>12570</v>
      </c>
      <c r="Q1183" s="18">
        <f t="shared" si="18"/>
        <v>4791466</v>
      </c>
      <c r="S1183" s="25"/>
    </row>
    <row r="1184" spans="1:19" ht="12.75">
      <c r="A1184" s="1">
        <v>39683</v>
      </c>
      <c r="B1184">
        <v>3110290</v>
      </c>
      <c r="C1184">
        <v>13615</v>
      </c>
      <c r="D1184">
        <v>21862</v>
      </c>
      <c r="E1184">
        <v>0</v>
      </c>
      <c r="F1184" s="17">
        <v>0</v>
      </c>
      <c r="G1184" s="17">
        <v>1160151</v>
      </c>
      <c r="H1184" s="17"/>
      <c r="I1184" s="17"/>
      <c r="J1184" s="17"/>
      <c r="K1184" s="17">
        <f t="shared" si="19"/>
        <v>1160151</v>
      </c>
      <c r="L1184">
        <v>1556</v>
      </c>
      <c r="M1184">
        <v>1366</v>
      </c>
      <c r="N1184">
        <v>23605</v>
      </c>
      <c r="O1184">
        <v>780</v>
      </c>
      <c r="P1184" s="17">
        <v>12570</v>
      </c>
      <c r="Q1184" s="18">
        <f t="shared" si="18"/>
        <v>4345795</v>
      </c>
      <c r="S1184" s="25"/>
    </row>
    <row r="1185" spans="1:19" ht="12.75">
      <c r="A1185" s="1">
        <v>39690</v>
      </c>
      <c r="B1185">
        <v>3054327</v>
      </c>
      <c r="C1185">
        <v>13402</v>
      </c>
      <c r="D1185">
        <v>21256</v>
      </c>
      <c r="E1185">
        <v>0</v>
      </c>
      <c r="F1185" s="17">
        <v>0</v>
      </c>
      <c r="G1185" s="17">
        <v>1525890</v>
      </c>
      <c r="H1185" s="17"/>
      <c r="I1185" s="17"/>
      <c r="J1185" s="17"/>
      <c r="K1185" s="17">
        <f t="shared" si="19"/>
        <v>1525890</v>
      </c>
      <c r="L1185">
        <v>582</v>
      </c>
      <c r="M1185">
        <v>1454</v>
      </c>
      <c r="N1185">
        <v>18755</v>
      </c>
      <c r="O1185">
        <v>780</v>
      </c>
      <c r="P1185" s="17">
        <v>12570</v>
      </c>
      <c r="Q1185" s="18">
        <f t="shared" si="18"/>
        <v>4649016</v>
      </c>
      <c r="S1185" s="25"/>
    </row>
    <row r="1186" spans="1:19" ht="12.75">
      <c r="A1186" s="1">
        <v>39697</v>
      </c>
      <c r="B1186">
        <v>3035155</v>
      </c>
      <c r="C1186">
        <v>13386</v>
      </c>
      <c r="D1186">
        <v>21920</v>
      </c>
      <c r="E1186">
        <v>0</v>
      </c>
      <c r="F1186" s="17">
        <v>0</v>
      </c>
      <c r="G1186" s="17">
        <v>1116863</v>
      </c>
      <c r="H1186" s="17"/>
      <c r="I1186" s="17"/>
      <c r="J1186" s="17"/>
      <c r="K1186" s="17">
        <f t="shared" si="19"/>
        <v>1116863</v>
      </c>
      <c r="L1186">
        <v>1472</v>
      </c>
      <c r="M1186">
        <v>1342</v>
      </c>
      <c r="N1186">
        <v>19624</v>
      </c>
      <c r="O1186">
        <v>2776</v>
      </c>
      <c r="P1186" s="17">
        <v>10056</v>
      </c>
      <c r="Q1186" s="18">
        <f t="shared" si="18"/>
        <v>4222594</v>
      </c>
      <c r="S1186" s="25"/>
    </row>
    <row r="1187" spans="1:19" ht="12.75">
      <c r="A1187" s="1">
        <v>39704</v>
      </c>
      <c r="B1187">
        <v>3009568</v>
      </c>
      <c r="C1187">
        <v>13728</v>
      </c>
      <c r="D1187">
        <v>22119</v>
      </c>
      <c r="E1187">
        <v>0</v>
      </c>
      <c r="F1187" s="17">
        <v>0</v>
      </c>
      <c r="G1187" s="17">
        <v>1559198</v>
      </c>
      <c r="H1187" s="17"/>
      <c r="I1187" s="17"/>
      <c r="J1187" s="17"/>
      <c r="K1187" s="17">
        <f t="shared" si="19"/>
        <v>1559198</v>
      </c>
      <c r="L1187">
        <v>1361</v>
      </c>
      <c r="M1187">
        <v>1407</v>
      </c>
      <c r="N1187">
        <v>19449</v>
      </c>
      <c r="O1187">
        <v>3470</v>
      </c>
      <c r="P1187" s="17">
        <v>12570</v>
      </c>
      <c r="Q1187" s="18">
        <f t="shared" si="18"/>
        <v>4642870</v>
      </c>
      <c r="S1187" s="25"/>
    </row>
    <row r="1188" spans="1:19" ht="12.75">
      <c r="A1188" s="1">
        <v>39711</v>
      </c>
      <c r="B1188">
        <v>3011338</v>
      </c>
      <c r="C1188">
        <v>13324</v>
      </c>
      <c r="D1188">
        <v>22170</v>
      </c>
      <c r="E1188">
        <v>0</v>
      </c>
      <c r="F1188" s="17">
        <v>0</v>
      </c>
      <c r="G1188" s="17">
        <v>1140558</v>
      </c>
      <c r="H1188" s="17"/>
      <c r="I1188" s="17"/>
      <c r="J1188" s="17"/>
      <c r="K1188" s="17">
        <f t="shared" si="19"/>
        <v>1140558</v>
      </c>
      <c r="L1188">
        <v>1557</v>
      </c>
      <c r="M1188">
        <v>1241</v>
      </c>
      <c r="N1188">
        <v>27714</v>
      </c>
      <c r="O1188">
        <v>3470</v>
      </c>
      <c r="P1188" s="17">
        <v>12570</v>
      </c>
      <c r="Q1188" s="18">
        <f t="shared" si="18"/>
        <v>4233942</v>
      </c>
      <c r="S1188" s="25"/>
    </row>
    <row r="1189" spans="1:19" ht="12.75">
      <c r="A1189" s="1">
        <v>39718</v>
      </c>
      <c r="B1189">
        <v>3048308</v>
      </c>
      <c r="C1189">
        <v>13421</v>
      </c>
      <c r="D1189">
        <v>22744</v>
      </c>
      <c r="E1189">
        <v>0</v>
      </c>
      <c r="F1189" s="17">
        <v>0</v>
      </c>
      <c r="G1189" s="17">
        <v>1500780</v>
      </c>
      <c r="H1189" s="17"/>
      <c r="I1189" s="17"/>
      <c r="J1189" s="17"/>
      <c r="K1189" s="17">
        <f t="shared" si="19"/>
        <v>1500780</v>
      </c>
      <c r="L1189">
        <v>1616</v>
      </c>
      <c r="M1189">
        <v>1404</v>
      </c>
      <c r="N1189">
        <v>33191</v>
      </c>
      <c r="O1189">
        <v>3470</v>
      </c>
      <c r="P1189" s="17">
        <v>12570</v>
      </c>
      <c r="Q1189" s="18">
        <f t="shared" si="18"/>
        <v>4637504</v>
      </c>
      <c r="S1189" s="25"/>
    </row>
    <row r="1190" spans="1:19" ht="12.75">
      <c r="A1190" s="1">
        <v>39725</v>
      </c>
      <c r="B1190">
        <v>3065608</v>
      </c>
      <c r="C1190">
        <v>13535</v>
      </c>
      <c r="D1190">
        <v>22347</v>
      </c>
      <c r="E1190">
        <v>0</v>
      </c>
      <c r="F1190" s="17">
        <v>0</v>
      </c>
      <c r="G1190" s="17">
        <v>1173367</v>
      </c>
      <c r="H1190" s="17"/>
      <c r="I1190" s="17"/>
      <c r="J1190" s="17"/>
      <c r="K1190" s="17">
        <f t="shared" si="19"/>
        <v>1173367</v>
      </c>
      <c r="L1190">
        <v>1883</v>
      </c>
      <c r="M1190">
        <v>1229</v>
      </c>
      <c r="N1190">
        <v>26729</v>
      </c>
      <c r="O1190">
        <v>4931</v>
      </c>
      <c r="P1190" s="17">
        <v>15351</v>
      </c>
      <c r="Q1190" s="18">
        <f t="shared" si="18"/>
        <v>4324980</v>
      </c>
      <c r="S1190" s="25"/>
    </row>
    <row r="1191" spans="1:19" ht="12.75">
      <c r="A1191" s="1">
        <v>39732</v>
      </c>
      <c r="B1191">
        <v>3125529</v>
      </c>
      <c r="C1191">
        <v>14006</v>
      </c>
      <c r="D1191">
        <v>22890</v>
      </c>
      <c r="E1191">
        <v>0</v>
      </c>
      <c r="F1191" s="17">
        <v>0</v>
      </c>
      <c r="G1191" s="17">
        <v>1050369</v>
      </c>
      <c r="H1191" s="17"/>
      <c r="I1191" s="17"/>
      <c r="J1191" s="17"/>
      <c r="K1191" s="17">
        <f t="shared" si="19"/>
        <v>1050369</v>
      </c>
      <c r="L1191">
        <v>8049</v>
      </c>
      <c r="M1191">
        <v>1855</v>
      </c>
      <c r="N1191">
        <v>29787</v>
      </c>
      <c r="O1191">
        <v>5905</v>
      </c>
      <c r="P1191" s="17">
        <v>17205</v>
      </c>
      <c r="Q1191" s="18">
        <f t="shared" si="18"/>
        <v>4275595</v>
      </c>
      <c r="S1191" s="25"/>
    </row>
    <row r="1192" spans="1:19" ht="12.75">
      <c r="A1192" s="1">
        <v>39739</v>
      </c>
      <c r="B1192">
        <v>3223353</v>
      </c>
      <c r="C1192">
        <v>14427</v>
      </c>
      <c r="D1192">
        <v>23057</v>
      </c>
      <c r="E1192">
        <v>0</v>
      </c>
      <c r="F1192" s="17">
        <v>0</v>
      </c>
      <c r="G1192" s="17">
        <v>836629</v>
      </c>
      <c r="H1192" s="17"/>
      <c r="I1192" s="17"/>
      <c r="J1192" s="17"/>
      <c r="K1192" s="17">
        <f t="shared" si="19"/>
        <v>836629</v>
      </c>
      <c r="L1192">
        <v>14084</v>
      </c>
      <c r="M1192">
        <v>2472</v>
      </c>
      <c r="N1192">
        <v>33570</v>
      </c>
      <c r="O1192">
        <v>4724</v>
      </c>
      <c r="P1192" s="17">
        <v>13764</v>
      </c>
      <c r="Q1192" s="18">
        <f t="shared" si="18"/>
        <v>4166080</v>
      </c>
      <c r="S1192" s="25"/>
    </row>
    <row r="1193" spans="1:19" ht="12.75">
      <c r="A1193" s="1">
        <v>39746</v>
      </c>
      <c r="B1193">
        <v>3300415</v>
      </c>
      <c r="C1193">
        <v>14519</v>
      </c>
      <c r="D1193">
        <v>23443</v>
      </c>
      <c r="E1193">
        <v>0</v>
      </c>
      <c r="F1193" s="17">
        <v>0</v>
      </c>
      <c r="G1193" s="17">
        <v>820503</v>
      </c>
      <c r="H1193" s="17"/>
      <c r="I1193" s="17"/>
      <c r="J1193" s="17"/>
      <c r="K1193" s="17">
        <f t="shared" si="19"/>
        <v>820503</v>
      </c>
      <c r="L1193">
        <v>16367</v>
      </c>
      <c r="M1193">
        <v>3383</v>
      </c>
      <c r="N1193">
        <v>35723</v>
      </c>
      <c r="O1193">
        <v>5905</v>
      </c>
      <c r="P1193" s="17">
        <v>17205</v>
      </c>
      <c r="Q1193" s="18">
        <f t="shared" si="18"/>
        <v>4237463</v>
      </c>
      <c r="S1193" s="25"/>
    </row>
    <row r="1194" spans="1:19" ht="12.75">
      <c r="A1194" s="1">
        <v>39753</v>
      </c>
      <c r="B1194">
        <v>3449694</v>
      </c>
      <c r="C1194">
        <v>14289</v>
      </c>
      <c r="D1194">
        <v>23646</v>
      </c>
      <c r="E1194">
        <v>0</v>
      </c>
      <c r="F1194" s="17">
        <v>0</v>
      </c>
      <c r="G1194" s="17">
        <v>772645</v>
      </c>
      <c r="H1194" s="17"/>
      <c r="I1194" s="17"/>
      <c r="J1194" s="17"/>
      <c r="K1194" s="17">
        <f t="shared" si="19"/>
        <v>772645</v>
      </c>
      <c r="L1194">
        <v>17895</v>
      </c>
      <c r="M1194">
        <v>4738</v>
      </c>
      <c r="N1194">
        <v>38043</v>
      </c>
      <c r="O1194">
        <v>5905</v>
      </c>
      <c r="P1194" s="17">
        <v>17205</v>
      </c>
      <c r="Q1194" s="18">
        <f t="shared" si="18"/>
        <v>4344060</v>
      </c>
      <c r="S1194" s="25"/>
    </row>
    <row r="1195" spans="1:19" ht="12.75">
      <c r="A1195" s="1">
        <v>39760</v>
      </c>
      <c r="B1195">
        <v>3511171</v>
      </c>
      <c r="C1195">
        <v>14827</v>
      </c>
      <c r="D1195">
        <v>23317</v>
      </c>
      <c r="E1195">
        <v>0</v>
      </c>
      <c r="F1195" s="17">
        <v>0</v>
      </c>
      <c r="G1195" s="17">
        <v>766565</v>
      </c>
      <c r="H1195" s="17"/>
      <c r="I1195" s="17"/>
      <c r="J1195" s="17"/>
      <c r="K1195" s="17">
        <f t="shared" si="19"/>
        <v>766565</v>
      </c>
      <c r="L1195">
        <v>19650</v>
      </c>
      <c r="M1195">
        <v>4090</v>
      </c>
      <c r="N1195">
        <v>35275</v>
      </c>
      <c r="O1195">
        <v>6495</v>
      </c>
      <c r="P1195" s="17">
        <v>17205</v>
      </c>
      <c r="Q1195" s="18">
        <f t="shared" si="18"/>
        <v>4398595</v>
      </c>
      <c r="S1195" s="25"/>
    </row>
    <row r="1196" spans="1:19" ht="12.75">
      <c r="A1196" s="1">
        <v>39767</v>
      </c>
      <c r="B1196">
        <v>3767658</v>
      </c>
      <c r="C1196">
        <v>15546</v>
      </c>
      <c r="D1196">
        <v>24423</v>
      </c>
      <c r="E1196">
        <v>0</v>
      </c>
      <c r="F1196" s="17">
        <v>0</v>
      </c>
      <c r="G1196" s="17">
        <v>777393</v>
      </c>
      <c r="H1196" s="17"/>
      <c r="I1196" s="17"/>
      <c r="J1196" s="17"/>
      <c r="K1196" s="17">
        <f t="shared" si="19"/>
        <v>777393</v>
      </c>
      <c r="L1196">
        <v>22125</v>
      </c>
      <c r="M1196">
        <v>5140</v>
      </c>
      <c r="N1196">
        <v>46280</v>
      </c>
      <c r="O1196">
        <v>5196</v>
      </c>
      <c r="P1196" s="17">
        <v>13764</v>
      </c>
      <c r="Q1196" s="18">
        <f t="shared" si="18"/>
        <v>4677525</v>
      </c>
      <c r="S1196" s="25"/>
    </row>
    <row r="1197" spans="1:19" ht="12.75">
      <c r="A1197" s="1">
        <v>39774</v>
      </c>
      <c r="B1197">
        <v>3642529</v>
      </c>
      <c r="C1197">
        <v>15655</v>
      </c>
      <c r="D1197">
        <v>22286</v>
      </c>
      <c r="E1197">
        <v>0</v>
      </c>
      <c r="F1197" s="17">
        <v>0</v>
      </c>
      <c r="G1197" s="17">
        <v>729256</v>
      </c>
      <c r="H1197" s="17"/>
      <c r="I1197" s="17"/>
      <c r="J1197" s="17"/>
      <c r="K1197" s="17">
        <f t="shared" si="19"/>
        <v>729256</v>
      </c>
      <c r="L1197">
        <v>23569</v>
      </c>
      <c r="M1197">
        <v>4020</v>
      </c>
      <c r="N1197">
        <v>33787</v>
      </c>
      <c r="O1197">
        <v>6495</v>
      </c>
      <c r="P1197" s="17">
        <v>17205</v>
      </c>
      <c r="Q1197" s="18">
        <f t="shared" si="18"/>
        <v>4494802</v>
      </c>
      <c r="S1197" s="25"/>
    </row>
    <row r="1198" spans="1:19" ht="12.75">
      <c r="A1198" s="1">
        <v>39781</v>
      </c>
      <c r="B1198">
        <v>4485669</v>
      </c>
      <c r="C1198">
        <v>18180</v>
      </c>
      <c r="D1198">
        <v>26301</v>
      </c>
      <c r="E1198">
        <v>0</v>
      </c>
      <c r="F1198" s="17">
        <v>0</v>
      </c>
      <c r="G1198" s="17">
        <v>994188</v>
      </c>
      <c r="H1198" s="17"/>
      <c r="I1198" s="17"/>
      <c r="J1198" s="17"/>
      <c r="K1198" s="17">
        <f t="shared" si="19"/>
        <v>994188</v>
      </c>
      <c r="L1198">
        <v>23300</v>
      </c>
      <c r="M1198">
        <v>4905</v>
      </c>
      <c r="N1198">
        <v>34086</v>
      </c>
      <c r="O1198">
        <v>5196</v>
      </c>
      <c r="P1198" s="17">
        <v>13764</v>
      </c>
      <c r="Q1198" s="18">
        <f t="shared" si="18"/>
        <v>5605589</v>
      </c>
      <c r="S1198" s="25"/>
    </row>
    <row r="1199" spans="1:19" ht="12.75">
      <c r="A1199" s="1">
        <v>39788</v>
      </c>
      <c r="B1199">
        <v>4366482</v>
      </c>
      <c r="C1199">
        <v>18655</v>
      </c>
      <c r="D1199">
        <v>25047</v>
      </c>
      <c r="E1199">
        <v>0</v>
      </c>
      <c r="F1199" s="17">
        <v>0</v>
      </c>
      <c r="G1199" s="17">
        <v>1482317</v>
      </c>
      <c r="H1199" s="17"/>
      <c r="I1199" s="17"/>
      <c r="J1199" s="17"/>
      <c r="K1199" s="17">
        <f t="shared" si="19"/>
        <v>1482317</v>
      </c>
      <c r="L1199">
        <v>3361</v>
      </c>
      <c r="M1199">
        <v>3063</v>
      </c>
      <c r="N1199">
        <v>38483</v>
      </c>
      <c r="O1199">
        <v>5040</v>
      </c>
      <c r="P1199" s="17">
        <v>17205</v>
      </c>
      <c r="Q1199" s="18">
        <f t="shared" si="18"/>
        <v>5959653</v>
      </c>
      <c r="S1199" s="25"/>
    </row>
    <row r="1200" spans="1:19" ht="12.75">
      <c r="A1200" s="1">
        <v>39795</v>
      </c>
      <c r="B1200">
        <v>4577891</v>
      </c>
      <c r="C1200">
        <v>18968</v>
      </c>
      <c r="D1200">
        <v>25535</v>
      </c>
      <c r="E1200">
        <v>0</v>
      </c>
      <c r="F1200" s="17">
        <v>0</v>
      </c>
      <c r="G1200" s="17">
        <v>1567930</v>
      </c>
      <c r="H1200" s="17"/>
      <c r="I1200" s="17"/>
      <c r="J1200" s="17"/>
      <c r="K1200" s="17">
        <f t="shared" si="19"/>
        <v>1567930</v>
      </c>
      <c r="L1200">
        <v>1671</v>
      </c>
      <c r="M1200">
        <v>2711</v>
      </c>
      <c r="N1200">
        <v>44493</v>
      </c>
      <c r="O1200">
        <v>5040</v>
      </c>
      <c r="P1200" s="17">
        <v>17205</v>
      </c>
      <c r="Q1200" s="18">
        <f t="shared" si="18"/>
        <v>6261444</v>
      </c>
      <c r="S1200" s="25"/>
    </row>
    <row r="1201" spans="1:19" ht="12.75">
      <c r="A1201" s="1">
        <v>39802</v>
      </c>
      <c r="B1201">
        <v>4554423</v>
      </c>
      <c r="C1201">
        <v>19158</v>
      </c>
      <c r="D1201">
        <v>24112</v>
      </c>
      <c r="E1201">
        <v>0</v>
      </c>
      <c r="F1201" s="17">
        <v>0</v>
      </c>
      <c r="G1201" s="17">
        <v>1922488</v>
      </c>
      <c r="H1201" s="17"/>
      <c r="I1201" s="17"/>
      <c r="J1201" s="17"/>
      <c r="K1201" s="17">
        <f t="shared" si="19"/>
        <v>1922488</v>
      </c>
      <c r="L1201">
        <v>1168</v>
      </c>
      <c r="M1201">
        <v>1552</v>
      </c>
      <c r="N1201">
        <v>42390</v>
      </c>
      <c r="O1201">
        <v>5040</v>
      </c>
      <c r="P1201" s="17">
        <v>17205</v>
      </c>
      <c r="Q1201" s="18">
        <f t="shared" si="18"/>
        <v>6587536</v>
      </c>
      <c r="S1201" s="25"/>
    </row>
    <row r="1202" spans="1:19" ht="12.75">
      <c r="A1202" s="1">
        <v>39809</v>
      </c>
      <c r="B1202">
        <v>5301476</v>
      </c>
      <c r="C1202">
        <v>19710</v>
      </c>
      <c r="D1202">
        <v>25937</v>
      </c>
      <c r="E1202">
        <v>0</v>
      </c>
      <c r="F1202" s="17">
        <v>0</v>
      </c>
      <c r="G1202" s="17">
        <v>1665778</v>
      </c>
      <c r="H1202" s="17">
        <v>634</v>
      </c>
      <c r="I1202" s="17"/>
      <c r="J1202" s="17"/>
      <c r="K1202" s="17">
        <f t="shared" si="19"/>
        <v>1666412</v>
      </c>
      <c r="L1202">
        <v>1640</v>
      </c>
      <c r="M1202">
        <v>1127</v>
      </c>
      <c r="N1202">
        <v>32996</v>
      </c>
      <c r="O1202">
        <v>4032</v>
      </c>
      <c r="P1202" s="17">
        <v>13764</v>
      </c>
      <c r="Q1202" s="18">
        <f t="shared" si="18"/>
        <v>7067094</v>
      </c>
      <c r="S1202" s="25"/>
    </row>
    <row r="1203" spans="1:19" ht="12.75">
      <c r="A1203" s="1">
        <v>39816</v>
      </c>
      <c r="B1203">
        <v>5833744</v>
      </c>
      <c r="C1203">
        <v>21334</v>
      </c>
      <c r="D1203">
        <v>27040</v>
      </c>
      <c r="E1203">
        <v>0</v>
      </c>
      <c r="F1203" s="17">
        <v>0</v>
      </c>
      <c r="G1203" s="17">
        <v>2091706</v>
      </c>
      <c r="H1203" s="17">
        <v>2607</v>
      </c>
      <c r="I1203" s="17"/>
      <c r="J1203" s="17"/>
      <c r="K1203" s="17">
        <f t="shared" si="19"/>
        <v>2094313</v>
      </c>
      <c r="L1203">
        <v>3103</v>
      </c>
      <c r="M1203">
        <v>1160</v>
      </c>
      <c r="N1203">
        <v>42640</v>
      </c>
      <c r="O1203">
        <v>3561</v>
      </c>
      <c r="P1203" s="17">
        <v>11321</v>
      </c>
      <c r="Q1203" s="18">
        <f t="shared" si="18"/>
        <v>8038216</v>
      </c>
      <c r="S1203" s="25"/>
    </row>
    <row r="1204" spans="1:19" ht="12.75">
      <c r="A1204" s="1">
        <v>39823</v>
      </c>
      <c r="B1204">
        <v>5635238</v>
      </c>
      <c r="C1204">
        <v>20255</v>
      </c>
      <c r="D1204">
        <v>27261</v>
      </c>
      <c r="E1204">
        <v>0</v>
      </c>
      <c r="F1204" s="17">
        <v>0</v>
      </c>
      <c r="G1204" s="17">
        <v>1718686</v>
      </c>
      <c r="H1204" s="17">
        <v>47323</v>
      </c>
      <c r="I1204" s="17"/>
      <c r="J1204" s="17"/>
      <c r="K1204" s="17">
        <f t="shared" si="19"/>
        <v>1766009</v>
      </c>
      <c r="L1204">
        <v>12472</v>
      </c>
      <c r="M1204">
        <v>1104</v>
      </c>
      <c r="N1204">
        <v>50990</v>
      </c>
      <c r="O1204">
        <v>2685</v>
      </c>
      <c r="P1204" s="17">
        <v>4990</v>
      </c>
      <c r="Q1204" s="18">
        <f t="shared" si="18"/>
        <v>7521004</v>
      </c>
      <c r="S1204" s="25"/>
    </row>
    <row r="1205" spans="1:19" ht="12.75">
      <c r="A1205" s="1">
        <v>39830</v>
      </c>
      <c r="B1205">
        <v>5699244</v>
      </c>
      <c r="C1205">
        <v>20896</v>
      </c>
      <c r="D1205">
        <v>26760</v>
      </c>
      <c r="E1205">
        <v>0</v>
      </c>
      <c r="F1205" s="17">
        <v>0</v>
      </c>
      <c r="G1205" s="17">
        <v>1777052</v>
      </c>
      <c r="H1205" s="17">
        <v>101596</v>
      </c>
      <c r="I1205" s="17"/>
      <c r="J1205" s="17"/>
      <c r="K1205" s="17">
        <f t="shared" si="19"/>
        <v>1878648</v>
      </c>
      <c r="L1205">
        <v>14058</v>
      </c>
      <c r="M1205">
        <v>1359</v>
      </c>
      <c r="N1205">
        <v>57987</v>
      </c>
      <c r="O1205">
        <v>2685</v>
      </c>
      <c r="P1205" s="17">
        <v>4990</v>
      </c>
      <c r="Q1205" s="18">
        <f t="shared" si="18"/>
        <v>7706627</v>
      </c>
      <c r="S1205" s="25"/>
    </row>
    <row r="1206" spans="1:19" ht="12.75">
      <c r="A1206" s="1">
        <v>39837</v>
      </c>
      <c r="B1206">
        <v>5789351</v>
      </c>
      <c r="C1206">
        <v>20211</v>
      </c>
      <c r="D1206">
        <v>27936</v>
      </c>
      <c r="E1206">
        <v>0</v>
      </c>
      <c r="F1206" s="17">
        <v>0</v>
      </c>
      <c r="G1206" s="17">
        <v>1527865</v>
      </c>
      <c r="H1206" s="17">
        <v>315588</v>
      </c>
      <c r="I1206" s="17"/>
      <c r="J1206" s="17"/>
      <c r="K1206" s="17">
        <f t="shared" si="19"/>
        <v>1843453</v>
      </c>
      <c r="L1206">
        <v>17296</v>
      </c>
      <c r="M1206">
        <v>1558</v>
      </c>
      <c r="N1206">
        <v>64834</v>
      </c>
      <c r="O1206">
        <v>2148</v>
      </c>
      <c r="P1206" s="17">
        <v>3992</v>
      </c>
      <c r="Q1206" s="18">
        <f t="shared" si="18"/>
        <v>7770779</v>
      </c>
      <c r="S1206" s="25"/>
    </row>
    <row r="1207" spans="1:19" ht="12.75">
      <c r="A1207" s="1">
        <v>39844</v>
      </c>
      <c r="B1207">
        <v>5935490</v>
      </c>
      <c r="C1207">
        <v>21233</v>
      </c>
      <c r="D1207">
        <v>27963</v>
      </c>
      <c r="E1207">
        <v>0</v>
      </c>
      <c r="F1207" s="17">
        <v>0</v>
      </c>
      <c r="G1207" s="17">
        <v>1589935</v>
      </c>
      <c r="H1207" s="17">
        <v>352633</v>
      </c>
      <c r="I1207" s="17"/>
      <c r="J1207" s="17"/>
      <c r="K1207" s="17">
        <f t="shared" si="19"/>
        <v>1942568</v>
      </c>
      <c r="L1207">
        <v>1309</v>
      </c>
      <c r="M1207">
        <v>1138</v>
      </c>
      <c r="N1207">
        <v>60777</v>
      </c>
      <c r="O1207">
        <v>2685</v>
      </c>
      <c r="P1207" s="17">
        <v>4990</v>
      </c>
      <c r="Q1207" s="18">
        <f t="shared" si="18"/>
        <v>7998153</v>
      </c>
      <c r="S1207" s="25"/>
    </row>
    <row r="1208" spans="1:19" ht="12.75">
      <c r="A1208" s="1">
        <v>39851</v>
      </c>
      <c r="B1208">
        <v>5954926</v>
      </c>
      <c r="C1208">
        <v>19556</v>
      </c>
      <c r="D1208">
        <v>28092</v>
      </c>
      <c r="E1208">
        <v>0</v>
      </c>
      <c r="F1208" s="17">
        <v>0</v>
      </c>
      <c r="G1208" s="17">
        <v>1432874</v>
      </c>
      <c r="H1208" s="17">
        <v>453605</v>
      </c>
      <c r="I1208" s="17"/>
      <c r="J1208" s="17"/>
      <c r="K1208" s="17">
        <f t="shared" si="19"/>
        <v>1886479</v>
      </c>
      <c r="L1208">
        <v>2710</v>
      </c>
      <c r="M1208">
        <v>1347</v>
      </c>
      <c r="N1208">
        <v>58507</v>
      </c>
      <c r="O1208">
        <v>2150</v>
      </c>
      <c r="P1208" s="17">
        <v>4990</v>
      </c>
      <c r="Q1208" s="18">
        <f t="shared" si="18"/>
        <v>7958757</v>
      </c>
      <c r="S1208" s="25"/>
    </row>
    <row r="1209" spans="1:19" ht="12.75">
      <c r="A1209" s="1">
        <v>39858</v>
      </c>
      <c r="B1209">
        <v>6090775</v>
      </c>
      <c r="C1209">
        <v>19999</v>
      </c>
      <c r="D1209">
        <v>27848</v>
      </c>
      <c r="E1209">
        <v>0</v>
      </c>
      <c r="F1209" s="17">
        <v>0</v>
      </c>
      <c r="G1209" s="17">
        <v>1472008</v>
      </c>
      <c r="H1209" s="17">
        <v>496804</v>
      </c>
      <c r="I1209" s="17"/>
      <c r="J1209" s="17"/>
      <c r="K1209" s="17">
        <f t="shared" si="19"/>
        <v>1968812</v>
      </c>
      <c r="L1209">
        <v>2766</v>
      </c>
      <c r="M1209">
        <v>1213</v>
      </c>
      <c r="N1209">
        <v>63249</v>
      </c>
      <c r="O1209">
        <v>2150</v>
      </c>
      <c r="P1209" s="17">
        <v>4990</v>
      </c>
      <c r="Q1209" s="18">
        <f t="shared" si="18"/>
        <v>8181802</v>
      </c>
      <c r="S1209" s="25"/>
    </row>
    <row r="1210" spans="1:19" ht="12.75">
      <c r="A1210" s="1">
        <v>39865</v>
      </c>
      <c r="B1210">
        <v>6209534</v>
      </c>
      <c r="C1210">
        <v>19151</v>
      </c>
      <c r="D1210">
        <v>28653</v>
      </c>
      <c r="E1210">
        <v>0</v>
      </c>
      <c r="F1210" s="17">
        <v>0</v>
      </c>
      <c r="G1210" s="17">
        <v>1453259</v>
      </c>
      <c r="H1210" s="17">
        <v>653974</v>
      </c>
      <c r="I1210" s="17"/>
      <c r="J1210" s="17"/>
      <c r="K1210" s="17">
        <f t="shared" si="19"/>
        <v>2107233</v>
      </c>
      <c r="L1210">
        <v>3938</v>
      </c>
      <c r="M1210">
        <v>1223</v>
      </c>
      <c r="N1210">
        <v>75502</v>
      </c>
      <c r="O1210">
        <v>1720</v>
      </c>
      <c r="P1210" s="17">
        <v>3992</v>
      </c>
      <c r="Q1210" s="18">
        <f t="shared" si="18"/>
        <v>8450946</v>
      </c>
      <c r="S1210" s="25"/>
    </row>
    <row r="1211" spans="1:19" ht="12.75">
      <c r="A1211" s="1">
        <v>39872</v>
      </c>
      <c r="B1211">
        <v>6333567</v>
      </c>
      <c r="C1211">
        <v>19888</v>
      </c>
      <c r="D1211">
        <v>28791</v>
      </c>
      <c r="E1211">
        <v>0</v>
      </c>
      <c r="F1211" s="17">
        <v>0</v>
      </c>
      <c r="G1211" s="17">
        <v>1527778</v>
      </c>
      <c r="H1211" s="17">
        <v>597768</v>
      </c>
      <c r="I1211" s="17"/>
      <c r="J1211" s="17"/>
      <c r="K1211" s="17">
        <f t="shared" si="19"/>
        <v>2125546</v>
      </c>
      <c r="L1211">
        <v>5011</v>
      </c>
      <c r="M1211">
        <v>1213</v>
      </c>
      <c r="N1211">
        <v>96039</v>
      </c>
      <c r="O1211">
        <v>2150</v>
      </c>
      <c r="P1211" s="17">
        <v>4990</v>
      </c>
      <c r="Q1211" s="18">
        <f t="shared" si="18"/>
        <v>8617195</v>
      </c>
      <c r="S1211" s="25"/>
    </row>
    <row r="1212" spans="1:19" ht="12.75">
      <c r="A1212" s="1">
        <v>39879</v>
      </c>
      <c r="B1212">
        <v>6321907</v>
      </c>
      <c r="C1212">
        <v>18675</v>
      </c>
      <c r="D1212">
        <v>29036</v>
      </c>
      <c r="E1212">
        <v>0</v>
      </c>
      <c r="F1212" s="17">
        <v>0</v>
      </c>
      <c r="G1212" s="17">
        <v>1456269</v>
      </c>
      <c r="H1212" s="17">
        <v>676773</v>
      </c>
      <c r="I1212" s="17"/>
      <c r="J1212" s="17"/>
      <c r="K1212" s="17">
        <f t="shared" si="19"/>
        <v>2133042</v>
      </c>
      <c r="L1212">
        <v>14888</v>
      </c>
      <c r="M1212">
        <v>1205</v>
      </c>
      <c r="N1212">
        <v>125920</v>
      </c>
      <c r="O1212">
        <v>2000</v>
      </c>
      <c r="P1212" s="17">
        <v>4990</v>
      </c>
      <c r="Q1212" s="18">
        <f t="shared" si="18"/>
        <v>8651663</v>
      </c>
      <c r="S1212" s="25"/>
    </row>
    <row r="1213" spans="1:19" ht="12.75">
      <c r="A1213" s="1">
        <v>39886</v>
      </c>
      <c r="B1213">
        <v>6412018</v>
      </c>
      <c r="C1213">
        <v>19598</v>
      </c>
      <c r="D1213">
        <v>28670</v>
      </c>
      <c r="E1213">
        <v>0</v>
      </c>
      <c r="F1213" s="17">
        <v>0</v>
      </c>
      <c r="G1213" s="17">
        <v>1554237.75</v>
      </c>
      <c r="H1213" s="17">
        <v>657334</v>
      </c>
      <c r="I1213" s="17"/>
      <c r="J1213" s="17"/>
      <c r="K1213" s="17">
        <f t="shared" si="19"/>
        <v>2211571.75</v>
      </c>
      <c r="L1213">
        <v>15504</v>
      </c>
      <c r="M1213">
        <v>1170</v>
      </c>
      <c r="N1213">
        <v>103590</v>
      </c>
      <c r="O1213">
        <v>2000</v>
      </c>
      <c r="P1213" s="17">
        <v>4990</v>
      </c>
      <c r="Q1213" s="18">
        <f t="shared" si="18"/>
        <v>8799111.75</v>
      </c>
      <c r="S1213" s="25"/>
    </row>
    <row r="1214" spans="1:19" ht="12.75">
      <c r="A1214" s="1">
        <v>39893</v>
      </c>
      <c r="B1214">
        <v>6360317</v>
      </c>
      <c r="C1214">
        <v>18080</v>
      </c>
      <c r="D1214">
        <v>28434</v>
      </c>
      <c r="E1214">
        <v>0</v>
      </c>
      <c r="F1214" s="17">
        <v>0</v>
      </c>
      <c r="G1214" s="17">
        <v>1574794.6875</v>
      </c>
      <c r="H1214" s="17">
        <v>715526</v>
      </c>
      <c r="I1214" s="17"/>
      <c r="J1214" s="17"/>
      <c r="K1214" s="17">
        <f t="shared" si="19"/>
        <v>2290320.6875</v>
      </c>
      <c r="L1214">
        <v>22241</v>
      </c>
      <c r="M1214">
        <v>1102</v>
      </c>
      <c r="N1214">
        <v>99137</v>
      </c>
      <c r="O1214">
        <v>2000</v>
      </c>
      <c r="P1214" s="17">
        <v>4990</v>
      </c>
      <c r="Q1214" s="18">
        <f t="shared" si="18"/>
        <v>8826621.6875</v>
      </c>
      <c r="S1214" s="25"/>
    </row>
    <row r="1215" spans="1:19" ht="12.75">
      <c r="A1215" s="1">
        <v>39900</v>
      </c>
      <c r="B1215">
        <v>6419803</v>
      </c>
      <c r="C1215">
        <v>18596</v>
      </c>
      <c r="D1215">
        <v>28738</v>
      </c>
      <c r="E1215">
        <v>0</v>
      </c>
      <c r="F1215" s="17">
        <v>0</v>
      </c>
      <c r="G1215" s="17">
        <v>1510498.671875</v>
      </c>
      <c r="H1215" s="17">
        <v>676158</v>
      </c>
      <c r="I1215" s="17"/>
      <c r="J1215" s="17"/>
      <c r="K1215" s="17">
        <f t="shared" si="19"/>
        <v>2186656.671875</v>
      </c>
      <c r="L1215">
        <v>32324</v>
      </c>
      <c r="M1215">
        <v>966</v>
      </c>
      <c r="N1215">
        <v>115038</v>
      </c>
      <c r="O1215">
        <v>2000</v>
      </c>
      <c r="P1215" s="17">
        <v>4990</v>
      </c>
      <c r="Q1215" s="18">
        <f t="shared" si="18"/>
        <v>8809111.671875</v>
      </c>
      <c r="S1215" s="25"/>
    </row>
    <row r="1216" spans="1:19" ht="12.75">
      <c r="A1216" s="1">
        <v>39907</v>
      </c>
      <c r="B1216">
        <v>6294029</v>
      </c>
      <c r="C1216">
        <v>17103</v>
      </c>
      <c r="D1216">
        <v>28529</v>
      </c>
      <c r="E1216">
        <v>0</v>
      </c>
      <c r="F1216" s="17">
        <v>0</v>
      </c>
      <c r="G1216" s="17">
        <v>1657155</v>
      </c>
      <c r="H1216" s="17">
        <v>747968</v>
      </c>
      <c r="I1216" s="17"/>
      <c r="J1216" s="17"/>
      <c r="K1216" s="17">
        <f t="shared" si="19"/>
        <v>2405123</v>
      </c>
      <c r="L1216">
        <v>42254</v>
      </c>
      <c r="M1216">
        <v>1058</v>
      </c>
      <c r="N1216">
        <v>126980</v>
      </c>
      <c r="O1216">
        <v>1196</v>
      </c>
      <c r="P1216" s="17">
        <v>6124</v>
      </c>
      <c r="Q1216" s="18">
        <f t="shared" si="18"/>
        <v>8922396</v>
      </c>
      <c r="S1216" s="25"/>
    </row>
    <row r="1217" spans="1:19" ht="12.75">
      <c r="A1217" s="1">
        <v>39914</v>
      </c>
      <c r="B1217">
        <v>6374398</v>
      </c>
      <c r="C1217">
        <v>17589</v>
      </c>
      <c r="D1217">
        <v>28524</v>
      </c>
      <c r="E1217">
        <v>0</v>
      </c>
      <c r="F1217" s="17">
        <v>0</v>
      </c>
      <c r="G1217" s="17">
        <v>1547901</v>
      </c>
      <c r="H1217" s="17">
        <v>782927</v>
      </c>
      <c r="I1217" s="17"/>
      <c r="J1217" s="17"/>
      <c r="K1217" s="17">
        <f t="shared" si="19"/>
        <v>2330828</v>
      </c>
      <c r="L1217">
        <v>46493</v>
      </c>
      <c r="M1217">
        <v>1051</v>
      </c>
      <c r="N1217">
        <v>119523</v>
      </c>
      <c r="O1217">
        <v>660</v>
      </c>
      <c r="P1217" s="17">
        <v>6880</v>
      </c>
      <c r="Q1217" s="18">
        <f t="shared" si="18"/>
        <v>8925946</v>
      </c>
      <c r="S1217" s="25"/>
    </row>
    <row r="1218" spans="1:19" ht="12.75">
      <c r="A1218" s="1">
        <v>39921</v>
      </c>
      <c r="B1218">
        <v>6304170</v>
      </c>
      <c r="C1218">
        <v>16606</v>
      </c>
      <c r="D1218">
        <v>29242</v>
      </c>
      <c r="E1218">
        <v>0</v>
      </c>
      <c r="F1218" s="17">
        <v>0</v>
      </c>
      <c r="G1218" s="17">
        <v>1682951</v>
      </c>
      <c r="H1218" s="17">
        <v>642589</v>
      </c>
      <c r="I1218" s="17"/>
      <c r="J1218" s="17"/>
      <c r="K1218" s="17">
        <f t="shared" si="19"/>
        <v>2325540</v>
      </c>
      <c r="L1218">
        <v>85797</v>
      </c>
      <c r="M1218">
        <v>1329</v>
      </c>
      <c r="N1218">
        <v>134477</v>
      </c>
      <c r="O1218">
        <v>660</v>
      </c>
      <c r="P1218" s="17">
        <v>6880</v>
      </c>
      <c r="Q1218" s="18">
        <f t="shared" si="18"/>
        <v>8904701</v>
      </c>
      <c r="S1218" s="25"/>
    </row>
    <row r="1219" spans="1:19" ht="12.75">
      <c r="A1219" s="1">
        <v>39928</v>
      </c>
      <c r="B1219">
        <v>6246136</v>
      </c>
      <c r="C1219">
        <v>16420</v>
      </c>
      <c r="D1219">
        <v>28464</v>
      </c>
      <c r="E1219">
        <v>0</v>
      </c>
      <c r="F1219" s="17">
        <v>0</v>
      </c>
      <c r="G1219" s="17">
        <v>1603574</v>
      </c>
      <c r="H1219" s="17">
        <v>602603</v>
      </c>
      <c r="I1219" s="17"/>
      <c r="J1219" s="17"/>
      <c r="K1219" s="17">
        <f t="shared" si="19"/>
        <v>2206177</v>
      </c>
      <c r="L1219">
        <v>223701</v>
      </c>
      <c r="M1219">
        <v>1277</v>
      </c>
      <c r="N1219">
        <v>129540</v>
      </c>
      <c r="O1219">
        <v>660</v>
      </c>
      <c r="P1219" s="17">
        <v>6880</v>
      </c>
      <c r="Q1219" s="18">
        <f aca="true" t="shared" si="20" ref="Q1219:Q1282">SUM(B1219+C1219+D1219+E1219+F1219+K1219+L1219+M1219+N1219+O1219+P1219)</f>
        <v>8859255</v>
      </c>
      <c r="S1219" s="25"/>
    </row>
    <row r="1220" spans="1:19" ht="12.75">
      <c r="A1220" s="1">
        <v>39935</v>
      </c>
      <c r="B1220">
        <v>6156535</v>
      </c>
      <c r="C1220">
        <v>15866</v>
      </c>
      <c r="D1220">
        <v>28521</v>
      </c>
      <c r="E1220">
        <v>0</v>
      </c>
      <c r="F1220" s="17">
        <v>0</v>
      </c>
      <c r="G1220" s="17">
        <v>1749094</v>
      </c>
      <c r="H1220" s="17">
        <v>570970</v>
      </c>
      <c r="I1220" s="17"/>
      <c r="J1220" s="17"/>
      <c r="K1220" s="17">
        <f t="shared" si="19"/>
        <v>2320064</v>
      </c>
      <c r="L1220">
        <v>175902</v>
      </c>
      <c r="M1220">
        <v>1333</v>
      </c>
      <c r="N1220">
        <v>115425</v>
      </c>
      <c r="O1220">
        <v>628</v>
      </c>
      <c r="P1220" s="17">
        <v>6880</v>
      </c>
      <c r="Q1220" s="18">
        <f t="shared" si="20"/>
        <v>8821154</v>
      </c>
      <c r="S1220" s="25"/>
    </row>
    <row r="1221" spans="1:19" ht="12.75">
      <c r="A1221" s="1">
        <v>39942</v>
      </c>
      <c r="B1221">
        <v>6168233</v>
      </c>
      <c r="C1221">
        <v>15806</v>
      </c>
      <c r="D1221">
        <v>28246</v>
      </c>
      <c r="E1221">
        <v>0</v>
      </c>
      <c r="F1221" s="17">
        <v>0</v>
      </c>
      <c r="G1221" s="17">
        <v>1668094</v>
      </c>
      <c r="H1221" s="17">
        <v>568209</v>
      </c>
      <c r="I1221" s="17"/>
      <c r="J1221" s="17"/>
      <c r="K1221" s="17">
        <f t="shared" si="19"/>
        <v>2236303</v>
      </c>
      <c r="L1221">
        <v>401031</v>
      </c>
      <c r="M1221">
        <v>1369</v>
      </c>
      <c r="N1221">
        <v>131948</v>
      </c>
      <c r="O1221">
        <v>500</v>
      </c>
      <c r="P1221" s="17">
        <v>6880</v>
      </c>
      <c r="Q1221" s="18">
        <f t="shared" si="20"/>
        <v>8990316</v>
      </c>
      <c r="S1221" s="25"/>
    </row>
    <row r="1222" spans="1:19" ht="12.75">
      <c r="A1222" s="1">
        <v>39949</v>
      </c>
      <c r="B1222">
        <v>6117081</v>
      </c>
      <c r="C1222">
        <v>15276</v>
      </c>
      <c r="D1222">
        <v>28454</v>
      </c>
      <c r="E1222">
        <v>0</v>
      </c>
      <c r="F1222" s="17">
        <v>0</v>
      </c>
      <c r="G1222" s="17">
        <v>1799143</v>
      </c>
      <c r="H1222" s="17">
        <v>601357</v>
      </c>
      <c r="I1222" s="17"/>
      <c r="J1222" s="17"/>
      <c r="K1222" s="17">
        <f t="shared" si="19"/>
        <v>2400500</v>
      </c>
      <c r="L1222">
        <v>319712</v>
      </c>
      <c r="M1222">
        <v>1589</v>
      </c>
      <c r="N1222">
        <v>135367</v>
      </c>
      <c r="O1222">
        <v>500</v>
      </c>
      <c r="P1222" s="17">
        <v>6880</v>
      </c>
      <c r="Q1222" s="18">
        <f t="shared" si="20"/>
        <v>9025359</v>
      </c>
      <c r="S1222" s="25"/>
    </row>
    <row r="1223" spans="1:19" ht="12.75">
      <c r="A1223" s="1">
        <v>39956</v>
      </c>
      <c r="B1223">
        <v>5999928</v>
      </c>
      <c r="C1223">
        <v>15015</v>
      </c>
      <c r="D1223">
        <v>26748</v>
      </c>
      <c r="E1223">
        <v>0</v>
      </c>
      <c r="F1223" s="17">
        <v>0</v>
      </c>
      <c r="G1223" s="17">
        <v>1728699</v>
      </c>
      <c r="H1223" s="17">
        <v>584199</v>
      </c>
      <c r="I1223" s="17"/>
      <c r="J1223" s="17"/>
      <c r="K1223" s="17">
        <f t="shared" si="19"/>
        <v>2312898</v>
      </c>
      <c r="L1223">
        <v>512531</v>
      </c>
      <c r="M1223">
        <v>1793</v>
      </c>
      <c r="N1223">
        <v>130103</v>
      </c>
      <c r="O1223">
        <v>500</v>
      </c>
      <c r="P1223" s="17">
        <v>6880</v>
      </c>
      <c r="Q1223" s="18">
        <f t="shared" si="20"/>
        <v>9006396</v>
      </c>
      <c r="S1223" s="25"/>
    </row>
    <row r="1224" spans="1:19" ht="12.75">
      <c r="A1224" s="1">
        <v>39963</v>
      </c>
      <c r="B1224">
        <v>6107484</v>
      </c>
      <c r="C1224">
        <v>15909</v>
      </c>
      <c r="D1224">
        <v>28544</v>
      </c>
      <c r="E1224">
        <v>0</v>
      </c>
      <c r="F1224" s="17">
        <v>0</v>
      </c>
      <c r="G1224" s="17">
        <v>1873707</v>
      </c>
      <c r="H1224" s="17">
        <v>544678</v>
      </c>
      <c r="I1224" s="17"/>
      <c r="J1224" s="17"/>
      <c r="K1224" s="17">
        <f t="shared" si="19"/>
        <v>2418385</v>
      </c>
      <c r="L1224">
        <v>486875</v>
      </c>
      <c r="M1224">
        <v>1909</v>
      </c>
      <c r="N1224">
        <v>136634</v>
      </c>
      <c r="O1224">
        <v>400</v>
      </c>
      <c r="P1224" s="17">
        <v>5504</v>
      </c>
      <c r="Q1224" s="18">
        <f t="shared" si="20"/>
        <v>9201644</v>
      </c>
      <c r="S1224" s="25"/>
    </row>
    <row r="1225" spans="1:19" ht="12.75">
      <c r="A1225" s="1">
        <v>39970</v>
      </c>
      <c r="B1225">
        <v>6046451</v>
      </c>
      <c r="C1225">
        <v>16771</v>
      </c>
      <c r="D1225">
        <v>27858</v>
      </c>
      <c r="E1225">
        <v>0</v>
      </c>
      <c r="F1225" s="17">
        <v>0</v>
      </c>
      <c r="G1225" s="17">
        <v>1865312</v>
      </c>
      <c r="H1225" s="17">
        <v>625712</v>
      </c>
      <c r="I1225" s="17"/>
      <c r="J1225" s="17"/>
      <c r="K1225" s="17">
        <f t="shared" si="19"/>
        <v>2491024</v>
      </c>
      <c r="L1225">
        <v>614326</v>
      </c>
      <c r="M1225">
        <v>1598</v>
      </c>
      <c r="N1225">
        <v>141295</v>
      </c>
      <c r="O1225">
        <v>720</v>
      </c>
      <c r="P1225" s="17">
        <v>6880</v>
      </c>
      <c r="Q1225" s="18">
        <f t="shared" si="20"/>
        <v>9346923</v>
      </c>
      <c r="S1225" s="25"/>
    </row>
    <row r="1226" spans="1:19" ht="12.75">
      <c r="A1226" s="1">
        <v>39977</v>
      </c>
      <c r="B1226">
        <v>6079716</v>
      </c>
      <c r="C1226">
        <v>17081</v>
      </c>
      <c r="D1226">
        <v>28382</v>
      </c>
      <c r="E1226">
        <v>0</v>
      </c>
      <c r="F1226" s="17">
        <v>0</v>
      </c>
      <c r="G1226" s="17">
        <v>1933645</v>
      </c>
      <c r="H1226" s="17">
        <v>569378</v>
      </c>
      <c r="I1226" s="17"/>
      <c r="J1226" s="17"/>
      <c r="K1226" s="17">
        <f t="shared" si="19"/>
        <v>2503023</v>
      </c>
      <c r="L1226">
        <v>486599</v>
      </c>
      <c r="M1226">
        <v>1707</v>
      </c>
      <c r="N1226">
        <v>129536</v>
      </c>
      <c r="O1226">
        <v>720</v>
      </c>
      <c r="P1226" s="17">
        <v>6880</v>
      </c>
      <c r="Q1226" s="18">
        <f t="shared" si="20"/>
        <v>9253644</v>
      </c>
      <c r="S1226" s="25"/>
    </row>
    <row r="1227" spans="1:19" ht="12.75">
      <c r="A1227" s="1">
        <v>39984</v>
      </c>
      <c r="B1227">
        <v>6043307</v>
      </c>
      <c r="C1227">
        <v>17482</v>
      </c>
      <c r="D1227">
        <v>28524</v>
      </c>
      <c r="E1227">
        <v>0</v>
      </c>
      <c r="F1227" s="17">
        <v>0</v>
      </c>
      <c r="G1227" s="17">
        <v>1957085</v>
      </c>
      <c r="H1227" s="17">
        <v>628712</v>
      </c>
      <c r="I1227" s="17"/>
      <c r="J1227" s="17"/>
      <c r="K1227" s="17">
        <f t="shared" si="19"/>
        <v>2585797</v>
      </c>
      <c r="L1227">
        <v>709634</v>
      </c>
      <c r="M1227">
        <v>1502</v>
      </c>
      <c r="N1227">
        <v>139895</v>
      </c>
      <c r="O1227">
        <v>720</v>
      </c>
      <c r="P1227" s="17">
        <v>6880</v>
      </c>
      <c r="Q1227" s="18">
        <f t="shared" si="20"/>
        <v>9533741</v>
      </c>
      <c r="S1227" s="25"/>
    </row>
    <row r="1228" spans="1:19" ht="12.75">
      <c r="A1228" s="1">
        <v>39991</v>
      </c>
      <c r="B1228">
        <v>6027718</v>
      </c>
      <c r="C1228">
        <v>17522</v>
      </c>
      <c r="D1228">
        <v>28816</v>
      </c>
      <c r="E1228">
        <v>0</v>
      </c>
      <c r="F1228" s="17">
        <v>0</v>
      </c>
      <c r="G1228" s="17">
        <v>2021342</v>
      </c>
      <c r="H1228" s="17">
        <v>574898</v>
      </c>
      <c r="I1228" s="17"/>
      <c r="J1228" s="17"/>
      <c r="K1228" s="17">
        <f t="shared" si="19"/>
        <v>2596240</v>
      </c>
      <c r="L1228">
        <v>530140</v>
      </c>
      <c r="M1228">
        <v>1563</v>
      </c>
      <c r="N1228">
        <v>134944</v>
      </c>
      <c r="O1228">
        <v>720</v>
      </c>
      <c r="P1228" s="17">
        <v>6880</v>
      </c>
      <c r="Q1228" s="18">
        <f t="shared" si="20"/>
        <v>9344543</v>
      </c>
      <c r="S1228" s="25"/>
    </row>
    <row r="1229" spans="1:19" ht="12.75">
      <c r="A1229" s="1">
        <v>39998</v>
      </c>
      <c r="B1229">
        <v>6143019</v>
      </c>
      <c r="C1229">
        <v>18489</v>
      </c>
      <c r="D1229">
        <v>29159</v>
      </c>
      <c r="E1229">
        <v>0</v>
      </c>
      <c r="F1229" s="17">
        <v>0</v>
      </c>
      <c r="G1229" s="17">
        <v>2050670</v>
      </c>
      <c r="H1229" s="17">
        <v>654348</v>
      </c>
      <c r="I1229" s="17"/>
      <c r="J1229" s="17"/>
      <c r="K1229" s="17">
        <f t="shared" si="19"/>
        <v>2705018</v>
      </c>
      <c r="L1229">
        <v>740953</v>
      </c>
      <c r="M1229">
        <v>1397</v>
      </c>
      <c r="N1229">
        <v>125258</v>
      </c>
      <c r="O1229">
        <v>568</v>
      </c>
      <c r="P1229" s="17">
        <v>5238</v>
      </c>
      <c r="Q1229" s="18">
        <f t="shared" si="20"/>
        <v>9769099</v>
      </c>
      <c r="S1229" s="25"/>
    </row>
    <row r="1230" spans="1:19" ht="12.75">
      <c r="A1230" s="1">
        <v>40005</v>
      </c>
      <c r="B1230">
        <v>6225301</v>
      </c>
      <c r="C1230">
        <v>18772</v>
      </c>
      <c r="D1230">
        <v>29957</v>
      </c>
      <c r="E1230">
        <v>0</v>
      </c>
      <c r="F1230" s="17">
        <v>0</v>
      </c>
      <c r="G1230" s="17">
        <v>2117423</v>
      </c>
      <c r="H1230" s="17">
        <v>613652</v>
      </c>
      <c r="I1230" s="17"/>
      <c r="J1230" s="17"/>
      <c r="K1230" s="17">
        <f t="shared" si="19"/>
        <v>2731075</v>
      </c>
      <c r="L1230">
        <v>559225</v>
      </c>
      <c r="M1230">
        <v>1720</v>
      </c>
      <c r="N1230">
        <v>129716</v>
      </c>
      <c r="O1230">
        <v>700</v>
      </c>
      <c r="P1230" s="17">
        <v>6215</v>
      </c>
      <c r="Q1230" s="18">
        <f t="shared" si="20"/>
        <v>9702681</v>
      </c>
      <c r="S1230" s="25"/>
    </row>
    <row r="1231" spans="1:19" ht="12.75">
      <c r="A1231" s="1">
        <v>40012</v>
      </c>
      <c r="B1231">
        <v>6069776</v>
      </c>
      <c r="C1231">
        <v>19825</v>
      </c>
      <c r="D1231">
        <v>30146</v>
      </c>
      <c r="E1231">
        <v>0</v>
      </c>
      <c r="F1231" s="17">
        <v>0</v>
      </c>
      <c r="G1231" s="17">
        <v>2163399</v>
      </c>
      <c r="H1231" s="17">
        <v>663325</v>
      </c>
      <c r="I1231" s="17"/>
      <c r="J1231" s="17"/>
      <c r="K1231" s="17">
        <f t="shared" si="19"/>
        <v>2826724</v>
      </c>
      <c r="L1231">
        <v>751643</v>
      </c>
      <c r="M1231">
        <v>1570</v>
      </c>
      <c r="N1231">
        <v>137380</v>
      </c>
      <c r="O1231">
        <v>700</v>
      </c>
      <c r="P1231" s="17">
        <v>6215</v>
      </c>
      <c r="Q1231" s="18">
        <f t="shared" si="20"/>
        <v>9843979</v>
      </c>
      <c r="S1231" s="25"/>
    </row>
    <row r="1232" spans="1:19" ht="12.75">
      <c r="A1232" s="1">
        <v>40019</v>
      </c>
      <c r="B1232">
        <v>5983749</v>
      </c>
      <c r="C1232">
        <v>19608</v>
      </c>
      <c r="D1232">
        <v>30364</v>
      </c>
      <c r="E1232">
        <v>0</v>
      </c>
      <c r="F1232" s="17">
        <v>0</v>
      </c>
      <c r="G1232" s="17">
        <v>2196056</v>
      </c>
      <c r="H1232" s="17">
        <v>666075</v>
      </c>
      <c r="I1232" s="17"/>
      <c r="J1232" s="17"/>
      <c r="K1232" s="17">
        <f t="shared" si="19"/>
        <v>2862131</v>
      </c>
      <c r="L1232">
        <v>550973</v>
      </c>
      <c r="M1232">
        <v>1773</v>
      </c>
      <c r="N1232">
        <v>140283</v>
      </c>
      <c r="O1232">
        <v>700</v>
      </c>
      <c r="P1232" s="17">
        <v>6215</v>
      </c>
      <c r="Q1232" s="18">
        <f t="shared" si="20"/>
        <v>9595796</v>
      </c>
      <c r="S1232" s="25"/>
    </row>
    <row r="1233" spans="1:19" ht="12.75">
      <c r="A1233" s="1">
        <v>40026</v>
      </c>
      <c r="B1233">
        <v>5864441</v>
      </c>
      <c r="C1233">
        <v>20614</v>
      </c>
      <c r="D1233">
        <v>30371</v>
      </c>
      <c r="E1233">
        <v>0</v>
      </c>
      <c r="F1233" s="17">
        <v>0</v>
      </c>
      <c r="G1233" s="17">
        <v>2284598</v>
      </c>
      <c r="H1233" s="17">
        <v>669237</v>
      </c>
      <c r="I1233" s="17"/>
      <c r="J1233" s="17"/>
      <c r="K1233" s="17">
        <f t="shared" si="19"/>
        <v>2953835</v>
      </c>
      <c r="L1233">
        <v>736136</v>
      </c>
      <c r="M1233">
        <v>1547</v>
      </c>
      <c r="N1233">
        <v>127509</v>
      </c>
      <c r="O1233">
        <v>700</v>
      </c>
      <c r="P1233" s="17">
        <v>6215</v>
      </c>
      <c r="Q1233" s="18">
        <f t="shared" si="20"/>
        <v>9741368</v>
      </c>
      <c r="S1233" s="25"/>
    </row>
    <row r="1234" spans="1:19" ht="12.75">
      <c r="A1234" s="1">
        <v>40033</v>
      </c>
      <c r="B1234">
        <v>5775793</v>
      </c>
      <c r="C1234">
        <v>19866</v>
      </c>
      <c r="D1234">
        <v>30571</v>
      </c>
      <c r="E1234">
        <v>0</v>
      </c>
      <c r="F1234" s="17">
        <v>0</v>
      </c>
      <c r="G1234" s="17">
        <v>2324423</v>
      </c>
      <c r="H1234" s="17">
        <v>661824</v>
      </c>
      <c r="I1234" s="17"/>
      <c r="J1234" s="17"/>
      <c r="K1234" s="17">
        <f t="shared" si="19"/>
        <v>2986247</v>
      </c>
      <c r="L1234">
        <v>630952</v>
      </c>
      <c r="M1234">
        <v>1675</v>
      </c>
      <c r="N1234">
        <v>129489</v>
      </c>
      <c r="O1234">
        <v>55</v>
      </c>
      <c r="P1234" s="17">
        <v>6215</v>
      </c>
      <c r="Q1234" s="18">
        <f t="shared" si="20"/>
        <v>9580863</v>
      </c>
      <c r="S1234" s="25"/>
    </row>
    <row r="1235" spans="1:19" ht="12.75">
      <c r="A1235" s="1">
        <v>40040</v>
      </c>
      <c r="B1235">
        <v>5651539</v>
      </c>
      <c r="C1235">
        <v>20186</v>
      </c>
      <c r="D1235">
        <v>30163</v>
      </c>
      <c r="E1235">
        <v>0</v>
      </c>
      <c r="F1235" s="17">
        <v>0</v>
      </c>
      <c r="G1235" s="17">
        <v>2386583</v>
      </c>
      <c r="H1235" s="17">
        <v>685653</v>
      </c>
      <c r="I1235" s="17"/>
      <c r="J1235" s="17"/>
      <c r="K1235" s="17">
        <f t="shared" si="19"/>
        <v>3072236</v>
      </c>
      <c r="L1235">
        <v>820392</v>
      </c>
      <c r="M1235">
        <v>1399</v>
      </c>
      <c r="N1235">
        <v>124864</v>
      </c>
      <c r="O1235">
        <v>55</v>
      </c>
      <c r="P1235" s="17">
        <v>6215</v>
      </c>
      <c r="Q1235" s="18">
        <f t="shared" si="20"/>
        <v>9727049</v>
      </c>
      <c r="S1235" s="25"/>
    </row>
    <row r="1236" spans="1:19" ht="12.75">
      <c r="A1236" s="1">
        <v>40047</v>
      </c>
      <c r="B1236">
        <v>5590159</v>
      </c>
      <c r="C1236">
        <v>19766</v>
      </c>
      <c r="D1236">
        <v>30796</v>
      </c>
      <c r="E1236">
        <v>0</v>
      </c>
      <c r="F1236" s="17">
        <v>0</v>
      </c>
      <c r="G1236" s="17">
        <v>2459532</v>
      </c>
      <c r="H1236" s="17">
        <v>689204</v>
      </c>
      <c r="I1236" s="17"/>
      <c r="J1236" s="17"/>
      <c r="K1236" s="17">
        <f t="shared" si="19"/>
        <v>3148736</v>
      </c>
      <c r="L1236">
        <v>640256</v>
      </c>
      <c r="M1236">
        <v>1730</v>
      </c>
      <c r="N1236">
        <v>128242</v>
      </c>
      <c r="O1236">
        <v>55</v>
      </c>
      <c r="P1236" s="17">
        <v>6215</v>
      </c>
      <c r="Q1236" s="18">
        <f t="shared" si="20"/>
        <v>9565955</v>
      </c>
      <c r="S1236" s="25"/>
    </row>
    <row r="1237" spans="1:19" ht="12.75">
      <c r="A1237" s="1">
        <v>40054</v>
      </c>
      <c r="B1237">
        <v>5407247</v>
      </c>
      <c r="C1237">
        <v>20455</v>
      </c>
      <c r="D1237">
        <v>30302</v>
      </c>
      <c r="E1237">
        <v>0</v>
      </c>
      <c r="F1237" s="17">
        <v>0</v>
      </c>
      <c r="G1237" s="17">
        <v>2478575</v>
      </c>
      <c r="H1237" s="17">
        <v>689145</v>
      </c>
      <c r="I1237" s="17"/>
      <c r="J1237" s="17"/>
      <c r="K1237" s="17">
        <f t="shared" si="19"/>
        <v>3167720</v>
      </c>
      <c r="L1237">
        <v>816397</v>
      </c>
      <c r="M1237">
        <v>1438</v>
      </c>
      <c r="N1237">
        <v>122015</v>
      </c>
      <c r="O1237">
        <v>55</v>
      </c>
      <c r="P1237" s="17">
        <v>6215</v>
      </c>
      <c r="Q1237" s="18">
        <f t="shared" si="20"/>
        <v>9571844</v>
      </c>
      <c r="S1237" s="25"/>
    </row>
    <row r="1238" spans="1:19" ht="12.75">
      <c r="A1238" s="1">
        <v>40061</v>
      </c>
      <c r="B1238">
        <v>5270532</v>
      </c>
      <c r="C1238">
        <v>19245</v>
      </c>
      <c r="D1238">
        <v>30268</v>
      </c>
      <c r="E1238">
        <v>0</v>
      </c>
      <c r="F1238" s="17">
        <v>0</v>
      </c>
      <c r="G1238" s="17">
        <v>2500169</v>
      </c>
      <c r="H1238" s="17">
        <v>704576</v>
      </c>
      <c r="I1238" s="17"/>
      <c r="J1238" s="17"/>
      <c r="K1238" s="17">
        <f t="shared" si="19"/>
        <v>3204745</v>
      </c>
      <c r="L1238">
        <v>655549</v>
      </c>
      <c r="M1238">
        <v>1783</v>
      </c>
      <c r="N1238">
        <v>118303</v>
      </c>
      <c r="O1238">
        <v>31</v>
      </c>
      <c r="P1238" s="17">
        <v>6215</v>
      </c>
      <c r="Q1238" s="18">
        <f t="shared" si="20"/>
        <v>9306671</v>
      </c>
      <c r="S1238" s="25"/>
    </row>
    <row r="1239" spans="1:19" ht="12.75">
      <c r="A1239" s="1">
        <v>40068</v>
      </c>
      <c r="B1239">
        <v>5193543</v>
      </c>
      <c r="C1239">
        <v>20450</v>
      </c>
      <c r="D1239">
        <v>30754</v>
      </c>
      <c r="E1239">
        <v>0</v>
      </c>
      <c r="F1239" s="17">
        <v>0</v>
      </c>
      <c r="G1239" s="17">
        <v>2563820</v>
      </c>
      <c r="H1239" s="17">
        <v>737739</v>
      </c>
      <c r="I1239" s="17"/>
      <c r="J1239" s="17"/>
      <c r="K1239" s="17">
        <f t="shared" si="19"/>
        <v>3301559</v>
      </c>
      <c r="L1239">
        <v>686430</v>
      </c>
      <c r="M1239">
        <v>1880</v>
      </c>
      <c r="N1239">
        <v>124722</v>
      </c>
      <c r="O1239">
        <v>20</v>
      </c>
      <c r="P1239" s="17">
        <v>4972</v>
      </c>
      <c r="Q1239" s="18">
        <f t="shared" si="20"/>
        <v>9364330</v>
      </c>
      <c r="S1239" s="25"/>
    </row>
    <row r="1240" spans="1:19" ht="12.75">
      <c r="A1240" s="1">
        <v>40075</v>
      </c>
      <c r="B1240">
        <v>5046537</v>
      </c>
      <c r="C1240">
        <v>19553</v>
      </c>
      <c r="D1240">
        <v>30593</v>
      </c>
      <c r="E1240">
        <v>0</v>
      </c>
      <c r="F1240" s="17">
        <v>0</v>
      </c>
      <c r="G1240" s="17">
        <v>2589366</v>
      </c>
      <c r="H1240" s="17">
        <v>760401</v>
      </c>
      <c r="I1240" s="17"/>
      <c r="J1240" s="17"/>
      <c r="K1240" s="17">
        <f t="shared" si="19"/>
        <v>3349767</v>
      </c>
      <c r="L1240">
        <v>640956</v>
      </c>
      <c r="M1240">
        <v>2267</v>
      </c>
      <c r="N1240">
        <v>110997</v>
      </c>
      <c r="O1240">
        <v>25</v>
      </c>
      <c r="P1240" s="17">
        <v>6215</v>
      </c>
      <c r="Q1240" s="18">
        <f t="shared" si="20"/>
        <v>9206910</v>
      </c>
      <c r="S1240" s="25"/>
    </row>
    <row r="1241" spans="1:19" ht="12.75">
      <c r="A1241" s="1">
        <v>40082</v>
      </c>
      <c r="B1241">
        <v>4989432</v>
      </c>
      <c r="C1241">
        <v>20746</v>
      </c>
      <c r="D1241">
        <v>31967</v>
      </c>
      <c r="E1241">
        <v>0</v>
      </c>
      <c r="F1241" s="17">
        <v>0</v>
      </c>
      <c r="G1241" s="17">
        <v>2611063</v>
      </c>
      <c r="H1241" s="17">
        <v>765388</v>
      </c>
      <c r="I1241" s="17"/>
      <c r="J1241" s="17"/>
      <c r="K1241" s="17">
        <f t="shared" si="19"/>
        <v>3376451</v>
      </c>
      <c r="L1241">
        <v>648967</v>
      </c>
      <c r="M1241">
        <v>2233</v>
      </c>
      <c r="N1241">
        <v>118635</v>
      </c>
      <c r="O1241">
        <v>25</v>
      </c>
      <c r="P1241" s="17">
        <v>6215</v>
      </c>
      <c r="Q1241" s="18">
        <f t="shared" si="20"/>
        <v>9194671</v>
      </c>
      <c r="S1241" s="25"/>
    </row>
    <row r="1242" spans="1:19" ht="12.75">
      <c r="A1242" s="1">
        <v>40089</v>
      </c>
      <c r="B1242">
        <v>4928608</v>
      </c>
      <c r="C1242">
        <v>20149</v>
      </c>
      <c r="D1242">
        <v>30780</v>
      </c>
      <c r="E1242">
        <v>0</v>
      </c>
      <c r="F1242" s="17">
        <v>0</v>
      </c>
      <c r="G1242" s="17">
        <v>2614199</v>
      </c>
      <c r="H1242" s="17">
        <v>804978</v>
      </c>
      <c r="I1242" s="17"/>
      <c r="J1242" s="17"/>
      <c r="K1242" s="17">
        <f t="shared" si="19"/>
        <v>3419177</v>
      </c>
      <c r="L1242">
        <v>634601</v>
      </c>
      <c r="M1242">
        <v>2474</v>
      </c>
      <c r="N1242">
        <v>108804</v>
      </c>
      <c r="O1242">
        <v>27</v>
      </c>
      <c r="P1242" s="17">
        <v>6527</v>
      </c>
      <c r="Q1242" s="18">
        <f t="shared" si="20"/>
        <v>9151147</v>
      </c>
      <c r="S1242" s="25"/>
    </row>
    <row r="1243" spans="1:19" ht="12.75">
      <c r="A1243" s="1">
        <v>40096</v>
      </c>
      <c r="B1243">
        <v>4890309</v>
      </c>
      <c r="C1243">
        <v>21269</v>
      </c>
      <c r="D1243">
        <v>33139</v>
      </c>
      <c r="E1243">
        <v>0</v>
      </c>
      <c r="F1243" s="17">
        <v>0</v>
      </c>
      <c r="G1243" s="17">
        <v>2609370</v>
      </c>
      <c r="H1243" s="17">
        <v>786456</v>
      </c>
      <c r="I1243" s="17"/>
      <c r="J1243" s="17"/>
      <c r="K1243" s="17">
        <f aca="true" t="shared" si="21" ref="K1243:K1306">SUM(G1243:J1243)</f>
        <v>3395826</v>
      </c>
      <c r="L1243">
        <v>569507</v>
      </c>
      <c r="M1243">
        <v>8426</v>
      </c>
      <c r="N1243">
        <v>113878</v>
      </c>
      <c r="O1243">
        <v>30</v>
      </c>
      <c r="P1243" s="17">
        <v>6995</v>
      </c>
      <c r="Q1243" s="18">
        <f t="shared" si="20"/>
        <v>9039379</v>
      </c>
      <c r="S1243" s="25"/>
    </row>
    <row r="1244" spans="1:19" ht="12.75">
      <c r="A1244" s="1">
        <v>40103</v>
      </c>
      <c r="B1244">
        <v>4957975</v>
      </c>
      <c r="C1244">
        <v>21697</v>
      </c>
      <c r="D1244">
        <v>33938</v>
      </c>
      <c r="E1244">
        <v>0</v>
      </c>
      <c r="F1244" s="17">
        <v>0</v>
      </c>
      <c r="G1244" s="17">
        <v>2649808</v>
      </c>
      <c r="H1244" s="17">
        <v>837585</v>
      </c>
      <c r="I1244" s="17"/>
      <c r="J1244" s="17"/>
      <c r="K1244" s="17">
        <f t="shared" si="21"/>
        <v>3487393</v>
      </c>
      <c r="L1244">
        <v>591682</v>
      </c>
      <c r="M1244">
        <v>9542</v>
      </c>
      <c r="N1244">
        <v>113982</v>
      </c>
      <c r="O1244">
        <v>24</v>
      </c>
      <c r="P1244" s="17">
        <v>5596</v>
      </c>
      <c r="Q1244" s="18">
        <f t="shared" si="20"/>
        <v>9221829</v>
      </c>
      <c r="S1244" s="25"/>
    </row>
    <row r="1245" spans="1:19" ht="12.75">
      <c r="A1245" s="1">
        <v>40110</v>
      </c>
      <c r="B1245">
        <v>4906722</v>
      </c>
      <c r="C1245">
        <v>22617</v>
      </c>
      <c r="D1245">
        <v>34292</v>
      </c>
      <c r="E1245">
        <v>0</v>
      </c>
      <c r="F1245" s="17">
        <v>0</v>
      </c>
      <c r="G1245" s="17">
        <v>2660375</v>
      </c>
      <c r="H1245" s="17">
        <v>849105</v>
      </c>
      <c r="I1245" s="17"/>
      <c r="J1245" s="17"/>
      <c r="K1245" s="17">
        <f t="shared" si="21"/>
        <v>3509480</v>
      </c>
      <c r="L1245">
        <v>564564</v>
      </c>
      <c r="M1245">
        <v>10137</v>
      </c>
      <c r="N1245">
        <v>111825</v>
      </c>
      <c r="O1245">
        <v>30</v>
      </c>
      <c r="P1245" s="17">
        <v>6995</v>
      </c>
      <c r="Q1245" s="18">
        <f t="shared" si="20"/>
        <v>9166662</v>
      </c>
      <c r="S1245" s="25"/>
    </row>
    <row r="1246" spans="1:19" ht="12.75">
      <c r="A1246" s="1">
        <v>40117</v>
      </c>
      <c r="B1246">
        <v>4938442</v>
      </c>
      <c r="C1246">
        <v>24957</v>
      </c>
      <c r="D1246">
        <v>34934</v>
      </c>
      <c r="E1246">
        <v>0</v>
      </c>
      <c r="F1246" s="17">
        <v>0</v>
      </c>
      <c r="G1246" s="17">
        <v>2680118</v>
      </c>
      <c r="H1246" s="17">
        <v>889230</v>
      </c>
      <c r="I1246" s="17"/>
      <c r="J1246" s="17"/>
      <c r="K1246" s="17">
        <f t="shared" si="21"/>
        <v>3569348</v>
      </c>
      <c r="L1246">
        <v>618385</v>
      </c>
      <c r="M1246">
        <v>10735</v>
      </c>
      <c r="N1246">
        <v>104948</v>
      </c>
      <c r="O1246">
        <v>30</v>
      </c>
      <c r="P1246" s="17">
        <v>6995</v>
      </c>
      <c r="Q1246" s="18">
        <f t="shared" si="20"/>
        <v>9308774</v>
      </c>
      <c r="S1246" s="25"/>
    </row>
    <row r="1247" spans="1:19" ht="12.75">
      <c r="A1247" s="1">
        <v>40124</v>
      </c>
      <c r="B1247">
        <v>4861478</v>
      </c>
      <c r="C1247">
        <v>23226</v>
      </c>
      <c r="D1247">
        <v>34677</v>
      </c>
      <c r="E1247">
        <v>0</v>
      </c>
      <c r="F1247" s="17">
        <v>0</v>
      </c>
      <c r="G1247" s="17">
        <v>2689247</v>
      </c>
      <c r="H1247" s="17">
        <v>894165</v>
      </c>
      <c r="I1247" s="17"/>
      <c r="J1247" s="17"/>
      <c r="K1247" s="17">
        <f t="shared" si="21"/>
        <v>3583412</v>
      </c>
      <c r="L1247">
        <v>586330</v>
      </c>
      <c r="M1247">
        <v>10799</v>
      </c>
      <c r="N1247">
        <v>105132</v>
      </c>
      <c r="O1247">
        <v>40</v>
      </c>
      <c r="P1247" s="17">
        <v>6995</v>
      </c>
      <c r="Q1247" s="18">
        <f t="shared" si="20"/>
        <v>9212089</v>
      </c>
      <c r="S1247" s="25"/>
    </row>
    <row r="1248" spans="1:19" ht="12.75">
      <c r="A1248" s="1">
        <v>40131</v>
      </c>
      <c r="B1248">
        <v>5056676</v>
      </c>
      <c r="C1248">
        <v>24593</v>
      </c>
      <c r="D1248">
        <v>36408</v>
      </c>
      <c r="E1248">
        <v>0</v>
      </c>
      <c r="F1248" s="17">
        <v>0</v>
      </c>
      <c r="G1248" s="17">
        <v>2751080</v>
      </c>
      <c r="H1248" s="17">
        <v>1030354</v>
      </c>
      <c r="I1248" s="17">
        <v>71177</v>
      </c>
      <c r="J1248" s="17">
        <v>0</v>
      </c>
      <c r="K1248" s="17">
        <f t="shared" si="21"/>
        <v>3852611</v>
      </c>
      <c r="L1248">
        <v>631498</v>
      </c>
      <c r="M1248">
        <v>3847</v>
      </c>
      <c r="N1248">
        <v>110534</v>
      </c>
      <c r="O1248">
        <v>32</v>
      </c>
      <c r="P1248" s="17">
        <v>5596</v>
      </c>
      <c r="Q1248" s="18">
        <f t="shared" si="20"/>
        <v>9721795</v>
      </c>
      <c r="S1248" s="25"/>
    </row>
    <row r="1249" spans="1:19" ht="12.75">
      <c r="A1249" s="1">
        <v>40138</v>
      </c>
      <c r="B1249">
        <v>4782460</v>
      </c>
      <c r="C1249">
        <v>24216</v>
      </c>
      <c r="D1249">
        <v>33793</v>
      </c>
      <c r="E1249">
        <v>0</v>
      </c>
      <c r="F1249" s="17">
        <v>0</v>
      </c>
      <c r="G1249" s="17">
        <v>2679908</v>
      </c>
      <c r="H1249" s="17">
        <v>1048299</v>
      </c>
      <c r="I1249" s="17">
        <v>467115</v>
      </c>
      <c r="J1249" s="17">
        <v>0</v>
      </c>
      <c r="K1249" s="17">
        <f t="shared" si="21"/>
        <v>4195322</v>
      </c>
      <c r="L1249">
        <v>431559</v>
      </c>
      <c r="M1249">
        <v>2529</v>
      </c>
      <c r="N1249">
        <v>76621</v>
      </c>
      <c r="O1249">
        <v>40</v>
      </c>
      <c r="P1249" s="17">
        <v>6995</v>
      </c>
      <c r="Q1249" s="18">
        <f t="shared" si="20"/>
        <v>9553535</v>
      </c>
      <c r="S1249" s="25"/>
    </row>
    <row r="1250" spans="1:19" ht="12.75">
      <c r="A1250" s="1">
        <v>40145</v>
      </c>
      <c r="B1250">
        <v>5377385</v>
      </c>
      <c r="C1250">
        <v>26242</v>
      </c>
      <c r="D1250">
        <v>37058</v>
      </c>
      <c r="E1250">
        <v>0</v>
      </c>
      <c r="F1250" s="17">
        <v>0</v>
      </c>
      <c r="G1250" s="17">
        <v>2879508</v>
      </c>
      <c r="H1250" s="17">
        <v>1000072</v>
      </c>
      <c r="I1250" s="17">
        <v>338682</v>
      </c>
      <c r="J1250" s="17">
        <v>0</v>
      </c>
      <c r="K1250" s="17">
        <f t="shared" si="21"/>
        <v>4218262</v>
      </c>
      <c r="L1250">
        <v>534425</v>
      </c>
      <c r="M1250">
        <v>2671</v>
      </c>
      <c r="N1250">
        <v>99579</v>
      </c>
      <c r="O1250">
        <v>32</v>
      </c>
      <c r="P1250" s="17">
        <v>5596</v>
      </c>
      <c r="Q1250" s="18">
        <f t="shared" si="20"/>
        <v>10301250</v>
      </c>
      <c r="S1250" s="25"/>
    </row>
    <row r="1251" spans="1:19" ht="12.75">
      <c r="A1251" s="1">
        <v>40152</v>
      </c>
      <c r="B1251">
        <v>5167579</v>
      </c>
      <c r="C1251">
        <v>26514</v>
      </c>
      <c r="D1251">
        <v>36163</v>
      </c>
      <c r="E1251">
        <v>0</v>
      </c>
      <c r="F1251" s="17">
        <v>0</v>
      </c>
      <c r="G1251" s="17">
        <v>2868635</v>
      </c>
      <c r="H1251" s="17">
        <v>1066812</v>
      </c>
      <c r="I1251" s="17">
        <v>521067</v>
      </c>
      <c r="J1251" s="17">
        <v>0</v>
      </c>
      <c r="K1251" s="17">
        <f t="shared" si="21"/>
        <v>4456514</v>
      </c>
      <c r="L1251">
        <v>387666</v>
      </c>
      <c r="M1251">
        <v>2264</v>
      </c>
      <c r="N1251">
        <v>103574</v>
      </c>
      <c r="O1251">
        <v>40</v>
      </c>
      <c r="P1251" s="17">
        <v>6995</v>
      </c>
      <c r="Q1251" s="18">
        <f t="shared" si="20"/>
        <v>10187309</v>
      </c>
      <c r="S1251" s="25"/>
    </row>
    <row r="1252" spans="1:19" ht="12.75">
      <c r="A1252" s="1">
        <v>40159</v>
      </c>
      <c r="B1252">
        <v>5320163</v>
      </c>
      <c r="C1252">
        <v>26474</v>
      </c>
      <c r="D1252">
        <v>37570</v>
      </c>
      <c r="E1252">
        <v>0</v>
      </c>
      <c r="F1252" s="17">
        <v>0</v>
      </c>
      <c r="G1252" s="17">
        <v>2775985</v>
      </c>
      <c r="H1252" s="17">
        <v>1276536</v>
      </c>
      <c r="I1252" s="17">
        <v>816895</v>
      </c>
      <c r="J1252" s="17">
        <v>4</v>
      </c>
      <c r="K1252" s="17">
        <f t="shared" si="21"/>
        <v>4869420</v>
      </c>
      <c r="L1252">
        <v>394444</v>
      </c>
      <c r="M1252">
        <v>2744</v>
      </c>
      <c r="N1252">
        <v>108108</v>
      </c>
      <c r="O1252">
        <v>40</v>
      </c>
      <c r="P1252" s="17">
        <v>6995</v>
      </c>
      <c r="Q1252" s="18">
        <f t="shared" si="20"/>
        <v>10765958</v>
      </c>
      <c r="S1252" s="25"/>
    </row>
    <row r="1253" spans="1:19" ht="12.75">
      <c r="A1253" s="1">
        <v>40166</v>
      </c>
      <c r="B1253">
        <v>5069258</v>
      </c>
      <c r="C1253">
        <v>25805</v>
      </c>
      <c r="D1253">
        <v>34412</v>
      </c>
      <c r="E1253">
        <v>0</v>
      </c>
      <c r="F1253" s="17">
        <v>0</v>
      </c>
      <c r="G1253" s="17">
        <v>2707508</v>
      </c>
      <c r="H1253" s="17">
        <v>1216155</v>
      </c>
      <c r="I1253" s="17">
        <v>1216586</v>
      </c>
      <c r="J1253" s="17">
        <v>124</v>
      </c>
      <c r="K1253" s="17">
        <f t="shared" si="21"/>
        <v>5140373</v>
      </c>
      <c r="L1253">
        <v>316988</v>
      </c>
      <c r="M1253">
        <v>2519</v>
      </c>
      <c r="N1253">
        <v>82070</v>
      </c>
      <c r="O1253">
        <v>40</v>
      </c>
      <c r="P1253" s="17">
        <v>6995</v>
      </c>
      <c r="Q1253" s="18">
        <f t="shared" si="20"/>
        <v>10678460</v>
      </c>
      <c r="S1253" s="25"/>
    </row>
    <row r="1254" spans="1:19" ht="12.75">
      <c r="A1254" s="1">
        <v>40173</v>
      </c>
      <c r="B1254">
        <v>5465872</v>
      </c>
      <c r="C1254">
        <v>25963</v>
      </c>
      <c r="D1254">
        <v>36078</v>
      </c>
      <c r="E1254">
        <v>0</v>
      </c>
      <c r="F1254" s="17">
        <v>0</v>
      </c>
      <c r="G1254" s="17">
        <v>2742380</v>
      </c>
      <c r="H1254" s="17">
        <v>1252757</v>
      </c>
      <c r="I1254" s="17">
        <v>983258</v>
      </c>
      <c r="J1254" s="17">
        <v>1729</v>
      </c>
      <c r="K1254" s="17">
        <f t="shared" si="21"/>
        <v>4980124</v>
      </c>
      <c r="L1254">
        <v>303871</v>
      </c>
      <c r="M1254">
        <v>2630</v>
      </c>
      <c r="N1254">
        <v>77010</v>
      </c>
      <c r="O1254">
        <v>32</v>
      </c>
      <c r="P1254" s="17">
        <v>5596</v>
      </c>
      <c r="Q1254" s="18">
        <f t="shared" si="20"/>
        <v>10897176</v>
      </c>
      <c r="S1254" s="25"/>
    </row>
    <row r="1255" spans="1:19" ht="12.75">
      <c r="A1255" s="1">
        <v>40180</v>
      </c>
      <c r="B1255">
        <v>5988757</v>
      </c>
      <c r="C1255">
        <v>27809</v>
      </c>
      <c r="D1255">
        <v>36837</v>
      </c>
      <c r="E1255">
        <v>0</v>
      </c>
      <c r="F1255" s="17">
        <v>0</v>
      </c>
      <c r="G1255" s="17">
        <v>2753402</v>
      </c>
      <c r="H1255" s="17">
        <v>1387421</v>
      </c>
      <c r="I1255" s="17">
        <v>1486866</v>
      </c>
      <c r="J1255" s="17">
        <v>7937</v>
      </c>
      <c r="K1255" s="17">
        <f t="shared" si="21"/>
        <v>5635626</v>
      </c>
      <c r="L1255">
        <v>263762</v>
      </c>
      <c r="M1255">
        <v>2352</v>
      </c>
      <c r="N1255">
        <v>105257</v>
      </c>
      <c r="O1255">
        <v>32</v>
      </c>
      <c r="P1255" s="17">
        <v>5596</v>
      </c>
      <c r="Q1255" s="18">
        <f t="shared" si="20"/>
        <v>12066028</v>
      </c>
      <c r="S1255" s="25"/>
    </row>
    <row r="1256" spans="1:19" ht="12.75">
      <c r="A1256" s="1">
        <v>40187</v>
      </c>
      <c r="B1256">
        <v>5768910</v>
      </c>
      <c r="C1256">
        <v>26238</v>
      </c>
      <c r="D1256">
        <v>37884</v>
      </c>
      <c r="E1256">
        <v>0</v>
      </c>
      <c r="F1256" s="17">
        <v>0</v>
      </c>
      <c r="G1256" s="17">
        <v>2601289</v>
      </c>
      <c r="H1256" s="17">
        <v>1487277</v>
      </c>
      <c r="I1256" s="17">
        <v>1243592</v>
      </c>
      <c r="J1256" s="17">
        <v>16119</v>
      </c>
      <c r="K1256" s="17">
        <f t="shared" si="21"/>
        <v>5348277</v>
      </c>
      <c r="L1256">
        <v>262030</v>
      </c>
      <c r="M1256">
        <v>1799</v>
      </c>
      <c r="N1256">
        <v>90004</v>
      </c>
      <c r="O1256">
        <v>30</v>
      </c>
      <c r="P1256" s="17">
        <v>1840</v>
      </c>
      <c r="Q1256" s="18">
        <f t="shared" si="20"/>
        <v>11537012</v>
      </c>
      <c r="S1256" s="25"/>
    </row>
    <row r="1257" spans="1:19" ht="12.75">
      <c r="A1257" s="1">
        <v>40194</v>
      </c>
      <c r="B1257">
        <v>5580562</v>
      </c>
      <c r="C1257">
        <v>26197</v>
      </c>
      <c r="D1257">
        <v>35805</v>
      </c>
      <c r="E1257">
        <v>0</v>
      </c>
      <c r="F1257" s="17">
        <v>0</v>
      </c>
      <c r="G1257" s="17">
        <v>2539939</v>
      </c>
      <c r="H1257" s="17">
        <v>1439437</v>
      </c>
      <c r="I1257" s="17">
        <v>1611900</v>
      </c>
      <c r="J1257" s="17">
        <v>38009</v>
      </c>
      <c r="K1257" s="17">
        <f t="shared" si="21"/>
        <v>5629285</v>
      </c>
      <c r="L1257">
        <v>224900</v>
      </c>
      <c r="M1257">
        <v>1661</v>
      </c>
      <c r="N1257">
        <v>89114</v>
      </c>
      <c r="O1257">
        <v>30</v>
      </c>
      <c r="P1257" s="17">
        <v>1840</v>
      </c>
      <c r="Q1257" s="18">
        <f t="shared" si="20"/>
        <v>11589394</v>
      </c>
      <c r="S1257" s="25"/>
    </row>
    <row r="1258" spans="1:19" ht="12.75">
      <c r="A1258" s="1">
        <v>40201</v>
      </c>
      <c r="B1258">
        <v>5661462</v>
      </c>
      <c r="C1258">
        <v>25881</v>
      </c>
      <c r="D1258">
        <v>37464</v>
      </c>
      <c r="E1258">
        <v>0</v>
      </c>
      <c r="F1258" s="17">
        <v>0</v>
      </c>
      <c r="G1258" s="17">
        <v>2518962</v>
      </c>
      <c r="H1258" s="17">
        <v>1496337</v>
      </c>
      <c r="I1258" s="17">
        <v>1434142</v>
      </c>
      <c r="J1258" s="17">
        <v>41936</v>
      </c>
      <c r="K1258" s="17">
        <f t="shared" si="21"/>
        <v>5491377</v>
      </c>
      <c r="L1258">
        <v>237068</v>
      </c>
      <c r="M1258">
        <v>2050</v>
      </c>
      <c r="N1258">
        <v>89564</v>
      </c>
      <c r="O1258">
        <v>24</v>
      </c>
      <c r="P1258" s="17">
        <v>1472</v>
      </c>
      <c r="Q1258" s="18">
        <f t="shared" si="20"/>
        <v>11546362</v>
      </c>
      <c r="S1258" s="25"/>
    </row>
    <row r="1259" spans="1:19" ht="12.75">
      <c r="A1259" s="1">
        <v>40208</v>
      </c>
      <c r="B1259">
        <v>5661808</v>
      </c>
      <c r="C1259">
        <v>26331</v>
      </c>
      <c r="D1259">
        <v>36479</v>
      </c>
      <c r="E1259">
        <v>0</v>
      </c>
      <c r="F1259" s="17">
        <v>0</v>
      </c>
      <c r="G1259" s="17">
        <v>2484282</v>
      </c>
      <c r="H1259" s="17">
        <v>1516156</v>
      </c>
      <c r="I1259" s="17">
        <v>1712810</v>
      </c>
      <c r="J1259" s="17">
        <v>82400</v>
      </c>
      <c r="K1259" s="17">
        <f t="shared" si="21"/>
        <v>5795648</v>
      </c>
      <c r="L1259">
        <v>208041</v>
      </c>
      <c r="M1259">
        <v>2013</v>
      </c>
      <c r="N1259">
        <v>89902</v>
      </c>
      <c r="O1259">
        <v>30</v>
      </c>
      <c r="P1259" s="17">
        <v>1840</v>
      </c>
      <c r="Q1259" s="18">
        <f t="shared" si="20"/>
        <v>11822092</v>
      </c>
      <c r="S1259" s="25"/>
    </row>
    <row r="1260" spans="1:19" ht="12.75">
      <c r="A1260" s="1">
        <v>40215</v>
      </c>
      <c r="B1260">
        <v>5574599</v>
      </c>
      <c r="C1260">
        <v>24104</v>
      </c>
      <c r="D1260">
        <v>36501</v>
      </c>
      <c r="E1260">
        <v>0</v>
      </c>
      <c r="F1260" s="17">
        <v>0</v>
      </c>
      <c r="G1260" s="17">
        <v>2418691</v>
      </c>
      <c r="H1260" s="17">
        <v>1509028</v>
      </c>
      <c r="I1260" s="17">
        <v>1443934</v>
      </c>
      <c r="J1260" s="17">
        <v>107537</v>
      </c>
      <c r="K1260" s="17">
        <f t="shared" si="21"/>
        <v>5479190</v>
      </c>
      <c r="L1260">
        <v>189468</v>
      </c>
      <c r="M1260">
        <v>1965</v>
      </c>
      <c r="N1260">
        <v>88138</v>
      </c>
      <c r="O1260">
        <v>30</v>
      </c>
      <c r="P1260" s="17">
        <v>1840</v>
      </c>
      <c r="Q1260" s="18">
        <f t="shared" si="20"/>
        <v>11395835</v>
      </c>
      <c r="S1260" s="25"/>
    </row>
    <row r="1261" spans="1:19" ht="12.75">
      <c r="A1261" s="1">
        <v>40222</v>
      </c>
      <c r="B1261">
        <v>5524554</v>
      </c>
      <c r="C1261">
        <v>23788</v>
      </c>
      <c r="D1261">
        <v>35516</v>
      </c>
      <c r="E1261">
        <v>0</v>
      </c>
      <c r="F1261" s="17">
        <v>0</v>
      </c>
      <c r="G1261" s="17">
        <v>2406002</v>
      </c>
      <c r="H1261" s="17">
        <v>1577004</v>
      </c>
      <c r="I1261" s="17">
        <v>1515847</v>
      </c>
      <c r="J1261" s="17">
        <v>187059</v>
      </c>
      <c r="K1261" s="17">
        <f t="shared" si="21"/>
        <v>5685912</v>
      </c>
      <c r="L1261">
        <v>180308</v>
      </c>
      <c r="M1261">
        <v>2084</v>
      </c>
      <c r="N1261">
        <v>84173</v>
      </c>
      <c r="O1261">
        <v>30</v>
      </c>
      <c r="P1261" s="17">
        <v>1840</v>
      </c>
      <c r="Q1261" s="18">
        <f t="shared" si="20"/>
        <v>11538205</v>
      </c>
      <c r="S1261" s="25"/>
    </row>
    <row r="1262" spans="1:19" ht="12.75">
      <c r="A1262" s="1">
        <v>40229</v>
      </c>
      <c r="B1262">
        <v>5573139</v>
      </c>
      <c r="C1262">
        <v>22968</v>
      </c>
      <c r="D1262">
        <v>36631</v>
      </c>
      <c r="E1262">
        <v>0</v>
      </c>
      <c r="F1262" s="17">
        <v>0</v>
      </c>
      <c r="G1262" s="17">
        <v>2329557</v>
      </c>
      <c r="H1262" s="17">
        <v>1563942</v>
      </c>
      <c r="I1262" s="17">
        <v>1317417</v>
      </c>
      <c r="J1262" s="17">
        <v>316535</v>
      </c>
      <c r="K1262" s="17">
        <f t="shared" si="21"/>
        <v>5527451</v>
      </c>
      <c r="L1262">
        <v>167086</v>
      </c>
      <c r="M1262">
        <v>2089</v>
      </c>
      <c r="N1262">
        <v>90949</v>
      </c>
      <c r="O1262">
        <v>24</v>
      </c>
      <c r="P1262" s="17">
        <v>1472</v>
      </c>
      <c r="Q1262" s="18">
        <f t="shared" si="20"/>
        <v>11421809</v>
      </c>
      <c r="S1262" s="25"/>
    </row>
    <row r="1263" spans="1:19" ht="12.75">
      <c r="A1263" s="1">
        <v>40236</v>
      </c>
      <c r="B1263">
        <v>5519632</v>
      </c>
      <c r="C1263">
        <v>23817</v>
      </c>
      <c r="D1263">
        <v>36575</v>
      </c>
      <c r="E1263">
        <v>0</v>
      </c>
      <c r="F1263" s="17">
        <v>0</v>
      </c>
      <c r="G1263" s="17">
        <v>2315908.0000000005</v>
      </c>
      <c r="H1263" s="17">
        <v>1565897.6666666665</v>
      </c>
      <c r="I1263" s="17">
        <v>1269186</v>
      </c>
      <c r="J1263" s="17">
        <v>734762</v>
      </c>
      <c r="K1263" s="17">
        <f t="shared" si="21"/>
        <v>5885753.666666667</v>
      </c>
      <c r="L1263">
        <v>161324</v>
      </c>
      <c r="M1263">
        <v>1763</v>
      </c>
      <c r="N1263">
        <v>98008</v>
      </c>
      <c r="O1263">
        <v>30</v>
      </c>
      <c r="P1263" s="17">
        <v>1840</v>
      </c>
      <c r="Q1263" s="18">
        <f t="shared" si="20"/>
        <v>11728742.666666668</v>
      </c>
      <c r="S1263" s="25"/>
    </row>
    <row r="1264" spans="1:19" ht="12.75">
      <c r="A1264" s="1">
        <v>40243</v>
      </c>
      <c r="B1264">
        <v>5381774</v>
      </c>
      <c r="C1264">
        <v>22523</v>
      </c>
      <c r="D1264">
        <v>36474</v>
      </c>
      <c r="E1264">
        <v>0</v>
      </c>
      <c r="F1264" s="17">
        <v>0</v>
      </c>
      <c r="G1264" s="17">
        <v>2341431</v>
      </c>
      <c r="H1264" s="17">
        <v>1533490</v>
      </c>
      <c r="I1264" s="17">
        <v>1249445</v>
      </c>
      <c r="J1264" s="17">
        <v>501357</v>
      </c>
      <c r="K1264" s="17">
        <f t="shared" si="21"/>
        <v>5625723</v>
      </c>
      <c r="L1264">
        <v>157340</v>
      </c>
      <c r="M1264">
        <v>1933</v>
      </c>
      <c r="N1264">
        <v>90653</v>
      </c>
      <c r="O1264">
        <v>55</v>
      </c>
      <c r="P1264" s="17">
        <v>1840</v>
      </c>
      <c r="Q1264" s="18">
        <f t="shared" si="20"/>
        <v>11318315</v>
      </c>
      <c r="S1264" s="25"/>
    </row>
    <row r="1265" spans="1:19" ht="12.75">
      <c r="A1265" s="1">
        <v>40250</v>
      </c>
      <c r="B1265">
        <v>5333949</v>
      </c>
      <c r="C1265">
        <v>23107</v>
      </c>
      <c r="D1265">
        <v>36339</v>
      </c>
      <c r="E1265">
        <v>0</v>
      </c>
      <c r="F1265" s="17">
        <v>0</v>
      </c>
      <c r="G1265" s="30">
        <v>2263387</v>
      </c>
      <c r="H1265" s="30">
        <v>1515783</v>
      </c>
      <c r="I1265" s="30">
        <v>1247641</v>
      </c>
      <c r="J1265" s="30">
        <v>864972</v>
      </c>
      <c r="K1265" s="17">
        <f t="shared" si="21"/>
        <v>5891783</v>
      </c>
      <c r="L1265">
        <v>157745</v>
      </c>
      <c r="M1265">
        <v>1863</v>
      </c>
      <c r="N1265">
        <v>92612</v>
      </c>
      <c r="O1265">
        <v>55</v>
      </c>
      <c r="P1265" s="17">
        <v>1840</v>
      </c>
      <c r="Q1265" s="18">
        <f t="shared" si="20"/>
        <v>11539293</v>
      </c>
      <c r="S1265" s="25"/>
    </row>
    <row r="1266" spans="1:19" ht="12.75">
      <c r="A1266" s="1">
        <v>40257</v>
      </c>
      <c r="B1266">
        <v>5186920</v>
      </c>
      <c r="C1266">
        <v>21260</v>
      </c>
      <c r="D1266">
        <v>37027</v>
      </c>
      <c r="E1266">
        <v>0</v>
      </c>
      <c r="F1266" s="17">
        <v>0</v>
      </c>
      <c r="G1266" s="30">
        <v>2231813</v>
      </c>
      <c r="H1266" s="30">
        <v>1496860</v>
      </c>
      <c r="I1266" s="30">
        <v>1276797</v>
      </c>
      <c r="J1266" s="30">
        <v>585474</v>
      </c>
      <c r="K1266" s="17">
        <f t="shared" si="21"/>
        <v>5590944</v>
      </c>
      <c r="L1266">
        <v>148031</v>
      </c>
      <c r="M1266">
        <v>2001</v>
      </c>
      <c r="N1266">
        <v>80913</v>
      </c>
      <c r="O1266">
        <v>55</v>
      </c>
      <c r="P1266" s="17">
        <v>1840</v>
      </c>
      <c r="Q1266" s="18">
        <f t="shared" si="20"/>
        <v>11068991</v>
      </c>
      <c r="S1266" s="25"/>
    </row>
    <row r="1267" spans="1:19" ht="12.75">
      <c r="A1267" s="1">
        <v>40264</v>
      </c>
      <c r="B1267">
        <v>5034884</v>
      </c>
      <c r="C1267">
        <v>21313</v>
      </c>
      <c r="D1267">
        <v>34875</v>
      </c>
      <c r="E1267">
        <v>0</v>
      </c>
      <c r="F1267" s="17">
        <v>0</v>
      </c>
      <c r="G1267" s="30">
        <v>2193026</v>
      </c>
      <c r="H1267" s="30">
        <v>1471439</v>
      </c>
      <c r="I1267" s="30">
        <v>1283769</v>
      </c>
      <c r="J1267" s="30">
        <v>903909</v>
      </c>
      <c r="K1267" s="17">
        <f t="shared" si="21"/>
        <v>5852143</v>
      </c>
      <c r="L1267">
        <v>152164</v>
      </c>
      <c r="M1267">
        <v>4687</v>
      </c>
      <c r="N1267">
        <v>80795</v>
      </c>
      <c r="O1267">
        <v>55</v>
      </c>
      <c r="P1267" s="17">
        <v>1840</v>
      </c>
      <c r="Q1267" s="18">
        <f t="shared" si="20"/>
        <v>11182756</v>
      </c>
      <c r="S1267" s="25"/>
    </row>
    <row r="1268" spans="1:19" ht="12.75">
      <c r="A1268" s="1">
        <v>40271</v>
      </c>
      <c r="B1268">
        <v>4966592</v>
      </c>
      <c r="C1268">
        <v>20181</v>
      </c>
      <c r="D1268">
        <v>36654</v>
      </c>
      <c r="E1268">
        <v>0</v>
      </c>
      <c r="F1268" s="17">
        <v>0</v>
      </c>
      <c r="G1268" s="30">
        <v>2196563</v>
      </c>
      <c r="H1268" s="30">
        <v>1416352</v>
      </c>
      <c r="I1268" s="30">
        <v>1262971</v>
      </c>
      <c r="J1268" s="30">
        <v>468196</v>
      </c>
      <c r="K1268" s="17">
        <f t="shared" si="21"/>
        <v>5344082</v>
      </c>
      <c r="L1268">
        <v>188765</v>
      </c>
      <c r="M1268">
        <v>9224</v>
      </c>
      <c r="N1268">
        <v>80245</v>
      </c>
      <c r="O1268">
        <v>41</v>
      </c>
      <c r="P1268" s="17">
        <v>3582</v>
      </c>
      <c r="Q1268" s="18">
        <f t="shared" si="20"/>
        <v>10649366</v>
      </c>
      <c r="S1268" s="25"/>
    </row>
    <row r="1269" spans="1:19" ht="12.75">
      <c r="A1269" s="1">
        <v>40278</v>
      </c>
      <c r="B1269">
        <v>4908983</v>
      </c>
      <c r="C1269">
        <v>20360</v>
      </c>
      <c r="D1269">
        <v>37144</v>
      </c>
      <c r="E1269">
        <v>0</v>
      </c>
      <c r="F1269" s="17">
        <v>0</v>
      </c>
      <c r="G1269" s="30">
        <v>2154730</v>
      </c>
      <c r="H1269" s="30">
        <v>1402929</v>
      </c>
      <c r="I1269" s="30">
        <v>1255192</v>
      </c>
      <c r="J1269" s="30">
        <v>384888</v>
      </c>
      <c r="K1269" s="17">
        <f t="shared" si="21"/>
        <v>5197739</v>
      </c>
      <c r="L1269">
        <v>246663</v>
      </c>
      <c r="M1269">
        <v>9739</v>
      </c>
      <c r="N1269">
        <v>89081</v>
      </c>
      <c r="O1269">
        <v>20</v>
      </c>
      <c r="P1269" s="17">
        <v>6195</v>
      </c>
      <c r="Q1269" s="18">
        <f t="shared" si="20"/>
        <v>10515924</v>
      </c>
      <c r="S1269" s="25"/>
    </row>
    <row r="1270" spans="1:19" ht="12.75">
      <c r="A1270" s="1">
        <v>40285</v>
      </c>
      <c r="B1270">
        <v>4773958</v>
      </c>
      <c r="C1270">
        <v>19333</v>
      </c>
      <c r="D1270">
        <v>37277</v>
      </c>
      <c r="E1270">
        <v>0</v>
      </c>
      <c r="F1270" s="17">
        <v>0</v>
      </c>
      <c r="G1270" s="30">
        <v>2130934</v>
      </c>
      <c r="H1270" s="30">
        <v>1434012</v>
      </c>
      <c r="I1270" s="30">
        <v>1323632</v>
      </c>
      <c r="J1270" s="30">
        <v>461040</v>
      </c>
      <c r="K1270" s="17">
        <f t="shared" si="21"/>
        <v>5349618</v>
      </c>
      <c r="L1270">
        <v>248946</v>
      </c>
      <c r="M1270">
        <v>9534</v>
      </c>
      <c r="N1270">
        <v>86205</v>
      </c>
      <c r="O1270">
        <v>20</v>
      </c>
      <c r="P1270" s="17">
        <v>6195</v>
      </c>
      <c r="Q1270" s="18">
        <f t="shared" si="20"/>
        <v>10531086</v>
      </c>
      <c r="S1270" s="25"/>
    </row>
    <row r="1271" spans="1:19" ht="12.75">
      <c r="A1271" s="1">
        <v>40292</v>
      </c>
      <c r="B1271">
        <v>4652491</v>
      </c>
      <c r="C1271">
        <v>19226</v>
      </c>
      <c r="D1271">
        <v>36828</v>
      </c>
      <c r="E1271">
        <v>0</v>
      </c>
      <c r="F1271" s="17">
        <v>0</v>
      </c>
      <c r="G1271" s="30">
        <v>2147867</v>
      </c>
      <c r="H1271" s="30">
        <v>1367176</v>
      </c>
      <c r="I1271" s="30">
        <v>1264758</v>
      </c>
      <c r="J1271" s="30">
        <v>411019</v>
      </c>
      <c r="K1271" s="17">
        <f t="shared" si="21"/>
        <v>5190820</v>
      </c>
      <c r="L1271">
        <v>268186</v>
      </c>
      <c r="M1271">
        <v>9892</v>
      </c>
      <c r="N1271">
        <v>74233</v>
      </c>
      <c r="O1271">
        <v>20</v>
      </c>
      <c r="P1271" s="17">
        <v>6195</v>
      </c>
      <c r="Q1271" s="18">
        <f t="shared" si="20"/>
        <v>10257891</v>
      </c>
      <c r="S1271" s="25"/>
    </row>
    <row r="1272" spans="1:19" ht="12.75">
      <c r="A1272" s="1">
        <v>40299</v>
      </c>
      <c r="B1272">
        <v>4530269</v>
      </c>
      <c r="C1272">
        <v>17388</v>
      </c>
      <c r="D1272">
        <v>35046</v>
      </c>
      <c r="E1272">
        <v>0</v>
      </c>
      <c r="F1272" s="17">
        <v>0</v>
      </c>
      <c r="G1272" s="17">
        <v>2112772</v>
      </c>
      <c r="H1272" s="17">
        <v>1317952</v>
      </c>
      <c r="I1272" s="17">
        <v>1245423</v>
      </c>
      <c r="J1272" s="17">
        <v>419118</v>
      </c>
      <c r="K1272" s="17">
        <f t="shared" si="21"/>
        <v>5095265</v>
      </c>
      <c r="L1272">
        <v>291280</v>
      </c>
      <c r="M1272">
        <v>9853</v>
      </c>
      <c r="N1272">
        <v>77811</v>
      </c>
      <c r="O1272">
        <v>20</v>
      </c>
      <c r="P1272" s="17">
        <v>6195</v>
      </c>
      <c r="Q1272" s="18">
        <f t="shared" si="20"/>
        <v>10063127</v>
      </c>
      <c r="S1272" s="25"/>
    </row>
    <row r="1273" spans="1:19" ht="12.75">
      <c r="A1273" s="1">
        <v>40306</v>
      </c>
      <c r="B1273">
        <v>4451098</v>
      </c>
      <c r="C1273">
        <v>17960</v>
      </c>
      <c r="D1273">
        <v>36427</v>
      </c>
      <c r="E1273">
        <v>0</v>
      </c>
      <c r="F1273" s="17">
        <v>0</v>
      </c>
      <c r="G1273" s="17">
        <v>2097421</v>
      </c>
      <c r="H1273" s="17">
        <v>1310077</v>
      </c>
      <c r="I1273" s="17">
        <v>1222353</v>
      </c>
      <c r="J1273" s="17">
        <v>423415</v>
      </c>
      <c r="K1273" s="17">
        <f t="shared" si="21"/>
        <v>5053266</v>
      </c>
      <c r="L1273">
        <v>331323</v>
      </c>
      <c r="M1273">
        <v>10126</v>
      </c>
      <c r="N1273">
        <v>81607</v>
      </c>
      <c r="O1273">
        <v>410</v>
      </c>
      <c r="P1273" s="17">
        <v>6195</v>
      </c>
      <c r="Q1273" s="18">
        <f t="shared" si="20"/>
        <v>9988412</v>
      </c>
      <c r="S1273" s="25"/>
    </row>
    <row r="1274" spans="1:19" ht="12.75">
      <c r="A1274" s="1">
        <v>40313</v>
      </c>
      <c r="B1274">
        <v>4391497</v>
      </c>
      <c r="C1274">
        <v>17066</v>
      </c>
      <c r="D1274">
        <v>36987</v>
      </c>
      <c r="E1274">
        <v>0</v>
      </c>
      <c r="F1274" s="17">
        <v>0</v>
      </c>
      <c r="G1274" s="31">
        <v>2065385</v>
      </c>
      <c r="H1274" s="31">
        <v>1285070</v>
      </c>
      <c r="I1274" s="31">
        <v>1211276</v>
      </c>
      <c r="J1274" s="31">
        <v>436697</v>
      </c>
      <c r="K1274" s="17">
        <f t="shared" si="21"/>
        <v>4998428</v>
      </c>
      <c r="L1274">
        <v>363648</v>
      </c>
      <c r="M1274">
        <v>5599</v>
      </c>
      <c r="N1274">
        <v>80057</v>
      </c>
      <c r="O1274">
        <v>410</v>
      </c>
      <c r="P1274" s="17">
        <v>6195</v>
      </c>
      <c r="Q1274" s="18">
        <f t="shared" si="20"/>
        <v>9899887</v>
      </c>
      <c r="S1274" s="25"/>
    </row>
    <row r="1275" spans="1:19" ht="12.75">
      <c r="A1275" s="1">
        <v>40320</v>
      </c>
      <c r="B1275">
        <v>4361636</v>
      </c>
      <c r="C1275">
        <v>17236</v>
      </c>
      <c r="D1275">
        <v>37248</v>
      </c>
      <c r="E1275">
        <v>0</v>
      </c>
      <c r="F1275" s="17">
        <v>0</v>
      </c>
      <c r="G1275" s="17">
        <v>2068544</v>
      </c>
      <c r="H1275" s="17">
        <v>1293126</v>
      </c>
      <c r="I1275" s="17">
        <v>1192659</v>
      </c>
      <c r="J1275" s="17">
        <v>433382</v>
      </c>
      <c r="K1275" s="17">
        <f t="shared" si="21"/>
        <v>4987711</v>
      </c>
      <c r="L1275">
        <v>445494</v>
      </c>
      <c r="M1275">
        <v>5368</v>
      </c>
      <c r="N1275">
        <v>75564</v>
      </c>
      <c r="O1275">
        <v>410</v>
      </c>
      <c r="P1275" s="17">
        <v>6195</v>
      </c>
      <c r="Q1275" s="18">
        <f t="shared" si="20"/>
        <v>9936862</v>
      </c>
      <c r="S1275" s="25"/>
    </row>
    <row r="1276" spans="1:19" ht="12.75">
      <c r="A1276" s="1">
        <v>40327</v>
      </c>
      <c r="B1276">
        <v>4187580</v>
      </c>
      <c r="C1276">
        <v>16747</v>
      </c>
      <c r="D1276">
        <v>36039</v>
      </c>
      <c r="E1276">
        <v>0</v>
      </c>
      <c r="F1276" s="17">
        <v>0</v>
      </c>
      <c r="G1276" s="17">
        <v>2000830</v>
      </c>
      <c r="H1276" s="17">
        <v>1232279</v>
      </c>
      <c r="I1276" s="17">
        <v>1156941</v>
      </c>
      <c r="J1276" s="17">
        <v>408049</v>
      </c>
      <c r="K1276" s="17">
        <f t="shared" si="21"/>
        <v>4798099</v>
      </c>
      <c r="L1276">
        <v>496869</v>
      </c>
      <c r="M1276">
        <v>4975</v>
      </c>
      <c r="N1276">
        <v>60511</v>
      </c>
      <c r="O1276">
        <v>410</v>
      </c>
      <c r="P1276" s="17">
        <v>6195</v>
      </c>
      <c r="Q1276" s="18">
        <f t="shared" si="20"/>
        <v>9607425</v>
      </c>
      <c r="S1276" s="25"/>
    </row>
    <row r="1277" spans="1:19" ht="12.75">
      <c r="A1277" s="1">
        <v>40334</v>
      </c>
      <c r="B1277">
        <v>4302075</v>
      </c>
      <c r="C1277">
        <v>17896</v>
      </c>
      <c r="D1277">
        <v>37072</v>
      </c>
      <c r="E1277">
        <v>0</v>
      </c>
      <c r="F1277" s="17">
        <v>0</v>
      </c>
      <c r="G1277" s="17">
        <v>1965033</v>
      </c>
      <c r="H1277" s="17">
        <v>1237521</v>
      </c>
      <c r="I1277" s="17">
        <v>1123206</v>
      </c>
      <c r="J1277" s="17">
        <v>401248</v>
      </c>
      <c r="K1277" s="17">
        <f t="shared" si="21"/>
        <v>4727008</v>
      </c>
      <c r="L1277">
        <v>578718</v>
      </c>
      <c r="M1277">
        <v>5382</v>
      </c>
      <c r="N1277">
        <v>68371</v>
      </c>
      <c r="O1277">
        <v>280</v>
      </c>
      <c r="P1277" s="17">
        <v>4956</v>
      </c>
      <c r="Q1277" s="18">
        <f t="shared" si="20"/>
        <v>9741758</v>
      </c>
      <c r="S1277" s="25"/>
    </row>
    <row r="1278" spans="1:19" ht="12.75">
      <c r="A1278" s="1">
        <v>40341</v>
      </c>
      <c r="B1278">
        <v>4290654</v>
      </c>
      <c r="C1278">
        <v>18110</v>
      </c>
      <c r="D1278">
        <v>34346</v>
      </c>
      <c r="E1278">
        <v>0</v>
      </c>
      <c r="F1278" s="17">
        <v>0</v>
      </c>
      <c r="G1278" s="17">
        <v>1865231</v>
      </c>
      <c r="H1278" s="17">
        <v>1199131</v>
      </c>
      <c r="I1278" s="17">
        <v>1071551</v>
      </c>
      <c r="J1278" s="17">
        <v>380681</v>
      </c>
      <c r="K1278" s="17">
        <f t="shared" si="21"/>
        <v>4516594</v>
      </c>
      <c r="L1278">
        <v>420850</v>
      </c>
      <c r="M1278">
        <v>5338</v>
      </c>
      <c r="N1278">
        <v>65160</v>
      </c>
      <c r="O1278">
        <v>350</v>
      </c>
      <c r="P1278" s="17">
        <v>6195</v>
      </c>
      <c r="Q1278" s="18">
        <f t="shared" si="20"/>
        <v>9357597</v>
      </c>
      <c r="S1278" s="25"/>
    </row>
    <row r="1279" spans="1:19" ht="12.75">
      <c r="A1279" s="1">
        <v>40348</v>
      </c>
      <c r="B1279">
        <v>4313132</v>
      </c>
      <c r="C1279">
        <v>18993</v>
      </c>
      <c r="D1279">
        <v>37948</v>
      </c>
      <c r="E1279">
        <v>0</v>
      </c>
      <c r="F1279" s="17">
        <v>0</v>
      </c>
      <c r="G1279" s="17">
        <v>1808814</v>
      </c>
      <c r="H1279" s="17">
        <v>1097025</v>
      </c>
      <c r="I1279" s="17">
        <v>936536</v>
      </c>
      <c r="J1279" s="17">
        <v>317775</v>
      </c>
      <c r="K1279" s="17">
        <f t="shared" si="21"/>
        <v>4160150</v>
      </c>
      <c r="L1279">
        <v>444413</v>
      </c>
      <c r="M1279">
        <v>5457</v>
      </c>
      <c r="N1279">
        <v>60140</v>
      </c>
      <c r="O1279">
        <v>350</v>
      </c>
      <c r="P1279" s="17">
        <v>6195</v>
      </c>
      <c r="Q1279" s="18">
        <f t="shared" si="20"/>
        <v>9046778</v>
      </c>
      <c r="S1279" s="25"/>
    </row>
    <row r="1280" spans="1:19" ht="12.75">
      <c r="A1280" s="1">
        <v>40355</v>
      </c>
      <c r="B1280">
        <v>4294459</v>
      </c>
      <c r="C1280">
        <v>18807</v>
      </c>
      <c r="D1280">
        <v>37675</v>
      </c>
      <c r="E1280">
        <v>0</v>
      </c>
      <c r="F1280" s="17">
        <v>0</v>
      </c>
      <c r="G1280" s="17">
        <v>1695443</v>
      </c>
      <c r="H1280" s="17">
        <v>1029753</v>
      </c>
      <c r="I1280" s="17">
        <v>907922</v>
      </c>
      <c r="J1280" s="17">
        <v>273886</v>
      </c>
      <c r="K1280" s="17">
        <f t="shared" si="21"/>
        <v>3907004</v>
      </c>
      <c r="L1280">
        <v>426221</v>
      </c>
      <c r="M1280">
        <v>5808</v>
      </c>
      <c r="N1280">
        <v>61546</v>
      </c>
      <c r="O1280">
        <v>350</v>
      </c>
      <c r="P1280" s="17">
        <v>6195</v>
      </c>
      <c r="Q1280" s="18">
        <f t="shared" si="20"/>
        <v>8758065</v>
      </c>
      <c r="S1280" s="25"/>
    </row>
    <row r="1281" spans="1:19" ht="12.75">
      <c r="A1281" s="1">
        <v>40362</v>
      </c>
      <c r="B1281">
        <v>4368213</v>
      </c>
      <c r="C1281">
        <v>19854</v>
      </c>
      <c r="D1281">
        <v>38448</v>
      </c>
      <c r="E1281">
        <v>0</v>
      </c>
      <c r="F1281" s="17">
        <v>0</v>
      </c>
      <c r="G1281" s="17">
        <v>1578470</v>
      </c>
      <c r="H1281" s="17">
        <v>934142</v>
      </c>
      <c r="I1281" s="17">
        <v>794649</v>
      </c>
      <c r="J1281" s="17">
        <v>201812</v>
      </c>
      <c r="K1281" s="17">
        <f t="shared" si="21"/>
        <v>3509073</v>
      </c>
      <c r="L1281">
        <v>462815</v>
      </c>
      <c r="M1281">
        <v>6040</v>
      </c>
      <c r="N1281">
        <v>64745</v>
      </c>
      <c r="O1281">
        <v>300</v>
      </c>
      <c r="P1281" s="17">
        <v>8143</v>
      </c>
      <c r="Q1281" s="18">
        <f t="shared" si="20"/>
        <v>8477631</v>
      </c>
      <c r="S1281" s="25"/>
    </row>
    <row r="1282" spans="1:19" ht="12.75">
      <c r="A1282" s="1">
        <v>40369</v>
      </c>
      <c r="B1282">
        <v>4544905</v>
      </c>
      <c r="C1282">
        <v>20938</v>
      </c>
      <c r="D1282">
        <v>41387</v>
      </c>
      <c r="E1282">
        <v>0</v>
      </c>
      <c r="F1282" s="17">
        <v>0</v>
      </c>
      <c r="G1282" s="17">
        <v>1506621</v>
      </c>
      <c r="H1282" s="17">
        <v>872848</v>
      </c>
      <c r="I1282" s="17">
        <v>741836</v>
      </c>
      <c r="J1282" s="17">
        <v>163966</v>
      </c>
      <c r="K1282" s="17">
        <f t="shared" si="21"/>
        <v>3285271</v>
      </c>
      <c r="L1282">
        <v>425765</v>
      </c>
      <c r="M1282">
        <v>4180</v>
      </c>
      <c r="N1282">
        <v>73257</v>
      </c>
      <c r="O1282">
        <v>180</v>
      </c>
      <c r="P1282" s="17">
        <v>8852</v>
      </c>
      <c r="Q1282" s="18">
        <f t="shared" si="20"/>
        <v>8404735</v>
      </c>
      <c r="S1282" s="25"/>
    </row>
    <row r="1283" spans="1:19" ht="12.75">
      <c r="A1283" s="1">
        <v>40376</v>
      </c>
      <c r="B1283">
        <v>4539726</v>
      </c>
      <c r="C1283">
        <v>22875</v>
      </c>
      <c r="D1283">
        <v>42687</v>
      </c>
      <c r="E1283">
        <v>0</v>
      </c>
      <c r="F1283" s="17">
        <v>0</v>
      </c>
      <c r="G1283" s="17">
        <v>1585720</v>
      </c>
      <c r="H1283" s="17">
        <v>859147</v>
      </c>
      <c r="I1283" s="17">
        <v>719472</v>
      </c>
      <c r="J1283" s="17">
        <v>167690</v>
      </c>
      <c r="K1283" s="17">
        <f t="shared" si="21"/>
        <v>3332029</v>
      </c>
      <c r="L1283">
        <v>624593</v>
      </c>
      <c r="M1283">
        <v>4656</v>
      </c>
      <c r="N1283">
        <v>58627</v>
      </c>
      <c r="O1283">
        <v>225</v>
      </c>
      <c r="P1283" s="17">
        <v>11065</v>
      </c>
      <c r="Q1283" s="18">
        <f aca="true" t="shared" si="22" ref="Q1283:Q1344">SUM(B1283+C1283+D1283+E1283+F1283+K1283+L1283+M1283+N1283+O1283+P1283)</f>
        <v>8636483</v>
      </c>
      <c r="S1283" s="25"/>
    </row>
    <row r="1284" spans="1:19" ht="12.75">
      <c r="A1284" s="1">
        <v>40383</v>
      </c>
      <c r="B1284">
        <v>4423548</v>
      </c>
      <c r="C1284">
        <v>23114</v>
      </c>
      <c r="D1284">
        <v>43411</v>
      </c>
      <c r="E1284">
        <v>0</v>
      </c>
      <c r="F1284" s="17">
        <v>0</v>
      </c>
      <c r="G1284" s="17">
        <v>1793652</v>
      </c>
      <c r="H1284" s="17">
        <v>1064095</v>
      </c>
      <c r="I1284" s="17">
        <v>877791</v>
      </c>
      <c r="J1284" s="17">
        <v>410164</v>
      </c>
      <c r="K1284" s="17">
        <f t="shared" si="21"/>
        <v>4145702</v>
      </c>
      <c r="L1284">
        <v>724897</v>
      </c>
      <c r="M1284">
        <v>4287</v>
      </c>
      <c r="N1284">
        <v>62844</v>
      </c>
      <c r="O1284">
        <v>225</v>
      </c>
      <c r="P1284" s="17">
        <v>11065</v>
      </c>
      <c r="Q1284" s="18">
        <f t="shared" si="22"/>
        <v>9439093</v>
      </c>
      <c r="S1284" s="25"/>
    </row>
    <row r="1285" spans="1:19" ht="12.75">
      <c r="A1285" s="1">
        <v>40390</v>
      </c>
      <c r="B1285">
        <v>4318426</v>
      </c>
      <c r="C1285">
        <v>24121</v>
      </c>
      <c r="D1285">
        <v>42626</v>
      </c>
      <c r="E1285">
        <v>0</v>
      </c>
      <c r="F1285" s="17">
        <v>0</v>
      </c>
      <c r="G1285" s="30">
        <v>1943297</v>
      </c>
      <c r="H1285" s="30">
        <v>1233203</v>
      </c>
      <c r="I1285" s="30">
        <v>977482</v>
      </c>
      <c r="J1285" s="30">
        <v>540076</v>
      </c>
      <c r="K1285" s="17">
        <f t="shared" si="21"/>
        <v>4694058</v>
      </c>
      <c r="L1285">
        <v>825095</v>
      </c>
      <c r="M1285">
        <v>3911</v>
      </c>
      <c r="N1285">
        <v>61381</v>
      </c>
      <c r="O1285">
        <v>225</v>
      </c>
      <c r="P1285" s="17">
        <v>11065</v>
      </c>
      <c r="Q1285" s="18">
        <f t="shared" si="22"/>
        <v>9980908</v>
      </c>
      <c r="S1285" s="25"/>
    </row>
    <row r="1286" spans="1:19" ht="12.75">
      <c r="A1286" s="1">
        <v>40397</v>
      </c>
      <c r="B1286">
        <v>4266446</v>
      </c>
      <c r="C1286">
        <v>24041</v>
      </c>
      <c r="D1286">
        <v>40440</v>
      </c>
      <c r="E1286">
        <v>0</v>
      </c>
      <c r="F1286" s="17">
        <v>0</v>
      </c>
      <c r="G1286" s="30">
        <v>1926143</v>
      </c>
      <c r="H1286" s="30">
        <v>1271219</v>
      </c>
      <c r="I1286" s="30">
        <v>1030673</v>
      </c>
      <c r="J1286" s="30">
        <v>592097</v>
      </c>
      <c r="K1286" s="17">
        <f t="shared" si="21"/>
        <v>4820132</v>
      </c>
      <c r="L1286">
        <v>938727</v>
      </c>
      <c r="M1286">
        <v>3962</v>
      </c>
      <c r="N1286">
        <v>63198</v>
      </c>
      <c r="O1286">
        <v>245</v>
      </c>
      <c r="P1286" s="17">
        <v>11065</v>
      </c>
      <c r="Q1286" s="18">
        <f t="shared" si="22"/>
        <v>10168256</v>
      </c>
      <c r="S1286" s="25"/>
    </row>
    <row r="1287" spans="1:19" ht="12.75">
      <c r="A1287" s="1">
        <v>40404</v>
      </c>
      <c r="B1287">
        <v>4203857</v>
      </c>
      <c r="C1287">
        <v>24792</v>
      </c>
      <c r="D1287">
        <v>41153</v>
      </c>
      <c r="E1287">
        <v>0</v>
      </c>
      <c r="F1287" s="17">
        <v>0</v>
      </c>
      <c r="G1287" s="17">
        <v>1941128</v>
      </c>
      <c r="H1287" s="17">
        <v>1193132</v>
      </c>
      <c r="I1287" s="17">
        <v>928062</v>
      </c>
      <c r="J1287" s="17">
        <v>494429</v>
      </c>
      <c r="K1287" s="17">
        <f t="shared" si="21"/>
        <v>4556751</v>
      </c>
      <c r="L1287">
        <v>900769</v>
      </c>
      <c r="M1287">
        <v>3952</v>
      </c>
      <c r="N1287">
        <v>63627</v>
      </c>
      <c r="O1287">
        <v>245</v>
      </c>
      <c r="P1287" s="17">
        <v>11065</v>
      </c>
      <c r="Q1287" s="18">
        <f t="shared" si="22"/>
        <v>9806211</v>
      </c>
      <c r="S1287" s="25"/>
    </row>
    <row r="1288" spans="1:19" ht="12.75">
      <c r="A1288" s="1">
        <v>40411</v>
      </c>
      <c r="B1288">
        <v>4110662</v>
      </c>
      <c r="C1288">
        <v>25042</v>
      </c>
      <c r="D1288">
        <v>40801</v>
      </c>
      <c r="E1288">
        <v>0</v>
      </c>
      <c r="F1288" s="17">
        <v>0</v>
      </c>
      <c r="G1288" s="30">
        <v>1874851</v>
      </c>
      <c r="H1288" s="30">
        <v>1188212</v>
      </c>
      <c r="I1288" s="30">
        <v>962280</v>
      </c>
      <c r="J1288" s="30">
        <v>482326</v>
      </c>
      <c r="K1288" s="17">
        <f t="shared" si="21"/>
        <v>4507669</v>
      </c>
      <c r="L1288">
        <v>959812</v>
      </c>
      <c r="M1288">
        <v>3567</v>
      </c>
      <c r="N1288">
        <v>61139</v>
      </c>
      <c r="O1288">
        <v>245</v>
      </c>
      <c r="P1288" s="17">
        <v>11065</v>
      </c>
      <c r="Q1288" s="18">
        <f t="shared" si="22"/>
        <v>9720002</v>
      </c>
      <c r="S1288" s="25"/>
    </row>
    <row r="1289" spans="1:19" ht="12.75">
      <c r="A1289" s="1">
        <v>40418</v>
      </c>
      <c r="B1289">
        <v>4126542</v>
      </c>
      <c r="C1289">
        <v>27233</v>
      </c>
      <c r="D1289">
        <v>42096</v>
      </c>
      <c r="E1289">
        <v>0</v>
      </c>
      <c r="F1289" s="17">
        <v>0</v>
      </c>
      <c r="G1289" s="30">
        <v>1813356</v>
      </c>
      <c r="H1289" s="17">
        <v>1113259</v>
      </c>
      <c r="I1289" s="17">
        <v>819841</v>
      </c>
      <c r="J1289" s="17">
        <v>359099</v>
      </c>
      <c r="K1289" s="17">
        <f t="shared" si="21"/>
        <v>4105555</v>
      </c>
      <c r="L1289">
        <v>854111</v>
      </c>
      <c r="M1289">
        <v>3506</v>
      </c>
      <c r="N1289">
        <v>50531</v>
      </c>
      <c r="O1289">
        <v>245</v>
      </c>
      <c r="P1289" s="17">
        <v>11065</v>
      </c>
      <c r="Q1289" s="18">
        <f t="shared" si="22"/>
        <v>9220884</v>
      </c>
      <c r="S1289" s="25"/>
    </row>
    <row r="1290" spans="1:19" ht="12.75">
      <c r="A1290" s="1">
        <v>40425</v>
      </c>
      <c r="B1290">
        <v>3919289</v>
      </c>
      <c r="C1290">
        <v>26904</v>
      </c>
      <c r="D1290">
        <v>42633</v>
      </c>
      <c r="E1290">
        <v>0</v>
      </c>
      <c r="F1290" s="17">
        <v>0</v>
      </c>
      <c r="G1290" s="17">
        <v>1779373</v>
      </c>
      <c r="H1290" s="17">
        <v>1132604</v>
      </c>
      <c r="I1290" s="17">
        <v>924305</v>
      </c>
      <c r="J1290" s="17">
        <v>383183</v>
      </c>
      <c r="K1290" s="17">
        <f t="shared" si="21"/>
        <v>4219465</v>
      </c>
      <c r="L1290">
        <v>948509</v>
      </c>
      <c r="M1290">
        <v>3580</v>
      </c>
      <c r="N1290">
        <v>58795</v>
      </c>
      <c r="O1290">
        <v>320</v>
      </c>
      <c r="P1290" s="17">
        <v>11065</v>
      </c>
      <c r="Q1290" s="18">
        <f t="shared" si="22"/>
        <v>9230560</v>
      </c>
      <c r="S1290" s="25"/>
    </row>
    <row r="1291" spans="1:19" ht="12.75">
      <c r="A1291" s="1">
        <v>40432</v>
      </c>
      <c r="B1291">
        <v>3915029</v>
      </c>
      <c r="C1291">
        <v>29784</v>
      </c>
      <c r="D1291">
        <v>40898</v>
      </c>
      <c r="E1291">
        <v>0</v>
      </c>
      <c r="F1291" s="17">
        <v>0</v>
      </c>
      <c r="G1291" s="17">
        <v>1742843</v>
      </c>
      <c r="H1291" s="17">
        <v>1090360</v>
      </c>
      <c r="I1291" s="17">
        <v>819156</v>
      </c>
      <c r="J1291" s="17">
        <v>313419</v>
      </c>
      <c r="K1291" s="17">
        <f t="shared" si="21"/>
        <v>3965778</v>
      </c>
      <c r="L1291">
        <v>913113</v>
      </c>
      <c r="M1291">
        <v>3816</v>
      </c>
      <c r="N1291">
        <v>61657</v>
      </c>
      <c r="O1291">
        <v>296</v>
      </c>
      <c r="P1291" s="17">
        <v>8852</v>
      </c>
      <c r="Q1291" s="18">
        <f t="shared" si="22"/>
        <v>8939223</v>
      </c>
      <c r="S1291" s="25"/>
    </row>
    <row r="1292" spans="1:19" ht="12.75">
      <c r="A1292" s="1">
        <v>40439</v>
      </c>
      <c r="B1292">
        <v>3796819</v>
      </c>
      <c r="C1292">
        <v>29680</v>
      </c>
      <c r="D1292">
        <v>40773</v>
      </c>
      <c r="E1292">
        <v>0</v>
      </c>
      <c r="F1292" s="17">
        <v>0</v>
      </c>
      <c r="G1292" s="17">
        <v>1766663</v>
      </c>
      <c r="H1292" s="17">
        <v>1134537</v>
      </c>
      <c r="I1292" s="17">
        <v>898394</v>
      </c>
      <c r="J1292" s="17">
        <v>323919</v>
      </c>
      <c r="K1292" s="17">
        <f t="shared" si="21"/>
        <v>4123513</v>
      </c>
      <c r="L1292">
        <v>1011918</v>
      </c>
      <c r="M1292">
        <v>3788</v>
      </c>
      <c r="N1292">
        <v>59710</v>
      </c>
      <c r="O1292">
        <v>370</v>
      </c>
      <c r="P1292" s="17">
        <v>11065</v>
      </c>
      <c r="Q1292" s="18">
        <f t="shared" si="22"/>
        <v>9077636</v>
      </c>
      <c r="S1292" s="25"/>
    </row>
    <row r="1293" spans="1:19" ht="12.75">
      <c r="A1293" s="1">
        <v>40446</v>
      </c>
      <c r="B1293">
        <v>3766398</v>
      </c>
      <c r="C1293">
        <v>32016</v>
      </c>
      <c r="D1293">
        <v>41941</v>
      </c>
      <c r="E1293">
        <v>0</v>
      </c>
      <c r="F1293" s="17">
        <v>0</v>
      </c>
      <c r="G1293" s="17">
        <v>1711709</v>
      </c>
      <c r="H1293" s="17">
        <v>1091336</v>
      </c>
      <c r="I1293" s="17">
        <v>819768</v>
      </c>
      <c r="J1293" s="17">
        <v>265188</v>
      </c>
      <c r="K1293" s="17">
        <f t="shared" si="21"/>
        <v>3888001</v>
      </c>
      <c r="L1293">
        <v>907298</v>
      </c>
      <c r="M1293">
        <v>4206</v>
      </c>
      <c r="N1293">
        <v>55266</v>
      </c>
      <c r="O1293">
        <v>370</v>
      </c>
      <c r="P1293" s="17">
        <v>11065</v>
      </c>
      <c r="Q1293" s="18">
        <f t="shared" si="22"/>
        <v>8706561</v>
      </c>
      <c r="S1293" s="25"/>
    </row>
    <row r="1294" spans="1:19" ht="12.75">
      <c r="A1294" s="1">
        <v>40453</v>
      </c>
      <c r="B1294">
        <v>3692139</v>
      </c>
      <c r="C1294">
        <v>32170</v>
      </c>
      <c r="D1294">
        <v>40994</v>
      </c>
      <c r="E1294">
        <v>0</v>
      </c>
      <c r="F1294" s="17">
        <v>0</v>
      </c>
      <c r="G1294" s="17">
        <v>1731622</v>
      </c>
      <c r="H1294" s="17">
        <v>1115821</v>
      </c>
      <c r="I1294" s="17">
        <v>906807</v>
      </c>
      <c r="J1294" s="17">
        <v>285863</v>
      </c>
      <c r="K1294" s="17">
        <f t="shared" si="21"/>
        <v>4040113</v>
      </c>
      <c r="L1294">
        <v>1031584</v>
      </c>
      <c r="M1294">
        <v>3780</v>
      </c>
      <c r="N1294">
        <v>56611</v>
      </c>
      <c r="O1294">
        <v>329</v>
      </c>
      <c r="P1294" s="17">
        <v>11072</v>
      </c>
      <c r="Q1294" s="18">
        <f t="shared" si="22"/>
        <v>8908792</v>
      </c>
      <c r="S1294" s="25"/>
    </row>
    <row r="1295" spans="1:19" ht="12.75">
      <c r="A1295" s="1">
        <v>40460</v>
      </c>
      <c r="B1295">
        <v>3700704</v>
      </c>
      <c r="C1295">
        <v>37306</v>
      </c>
      <c r="D1295">
        <v>41686</v>
      </c>
      <c r="E1295">
        <v>0</v>
      </c>
      <c r="F1295" s="17">
        <v>0</v>
      </c>
      <c r="G1295" s="17">
        <v>1665881</v>
      </c>
      <c r="H1295" s="17">
        <v>1073463</v>
      </c>
      <c r="I1295" s="17">
        <v>797746</v>
      </c>
      <c r="J1295" s="17">
        <v>242705</v>
      </c>
      <c r="K1295" s="17">
        <f t="shared" si="21"/>
        <v>3779795</v>
      </c>
      <c r="L1295">
        <v>875569</v>
      </c>
      <c r="M1295">
        <v>4078</v>
      </c>
      <c r="N1295">
        <v>58481</v>
      </c>
      <c r="O1295">
        <v>165</v>
      </c>
      <c r="P1295" s="17">
        <v>11100</v>
      </c>
      <c r="Q1295" s="18">
        <f t="shared" si="22"/>
        <v>8508884</v>
      </c>
      <c r="S1295" s="25"/>
    </row>
    <row r="1296" spans="1:19" ht="12.75">
      <c r="A1296" s="1">
        <v>40467</v>
      </c>
      <c r="B1296">
        <v>3753481</v>
      </c>
      <c r="C1296">
        <v>45319</v>
      </c>
      <c r="D1296">
        <v>42868</v>
      </c>
      <c r="E1296">
        <v>0</v>
      </c>
      <c r="F1296" s="17">
        <v>0</v>
      </c>
      <c r="G1296" s="17">
        <v>1705367</v>
      </c>
      <c r="H1296" s="17">
        <v>1106476</v>
      </c>
      <c r="I1296" s="17">
        <v>883633</v>
      </c>
      <c r="J1296" s="17">
        <v>282898</v>
      </c>
      <c r="K1296" s="17">
        <f t="shared" si="21"/>
        <v>3978374</v>
      </c>
      <c r="L1296">
        <v>1034703</v>
      </c>
      <c r="M1296">
        <v>4040</v>
      </c>
      <c r="N1296">
        <v>57737</v>
      </c>
      <c r="O1296">
        <v>132</v>
      </c>
      <c r="P1296" s="17">
        <v>8880</v>
      </c>
      <c r="Q1296" s="18">
        <f t="shared" si="22"/>
        <v>8925534</v>
      </c>
      <c r="S1296" s="25"/>
    </row>
    <row r="1297" spans="1:19" ht="12.75">
      <c r="A1297" s="1">
        <v>40474</v>
      </c>
      <c r="B1297">
        <v>3744373</v>
      </c>
      <c r="C1297">
        <v>43177</v>
      </c>
      <c r="D1297">
        <v>44459</v>
      </c>
      <c r="E1297">
        <v>0</v>
      </c>
      <c r="F1297" s="17">
        <v>0</v>
      </c>
      <c r="G1297" s="18">
        <v>1696168</v>
      </c>
      <c r="H1297" s="18">
        <v>1080899</v>
      </c>
      <c r="I1297" s="18">
        <v>877334</v>
      </c>
      <c r="J1297" s="18">
        <v>245637</v>
      </c>
      <c r="K1297" s="17">
        <f t="shared" si="21"/>
        <v>3900038</v>
      </c>
      <c r="L1297">
        <v>911239</v>
      </c>
      <c r="M1297">
        <v>4350</v>
      </c>
      <c r="N1297">
        <v>61192</v>
      </c>
      <c r="O1297">
        <v>165</v>
      </c>
      <c r="P1297" s="17">
        <v>11100</v>
      </c>
      <c r="Q1297" s="18">
        <f t="shared" si="22"/>
        <v>8720093</v>
      </c>
      <c r="S1297" s="25"/>
    </row>
    <row r="1298" spans="1:19" ht="12.75">
      <c r="A1298" s="1">
        <v>40481</v>
      </c>
      <c r="B1298">
        <v>3766898</v>
      </c>
      <c r="C1298">
        <v>46522</v>
      </c>
      <c r="D1298">
        <v>42719</v>
      </c>
      <c r="E1298">
        <v>0</v>
      </c>
      <c r="F1298" s="17">
        <v>0</v>
      </c>
      <c r="G1298" s="18">
        <v>1726709</v>
      </c>
      <c r="H1298" s="18">
        <v>1074778</v>
      </c>
      <c r="I1298" s="18">
        <v>868467</v>
      </c>
      <c r="J1298" s="18">
        <v>291531</v>
      </c>
      <c r="K1298" s="17">
        <f t="shared" si="21"/>
        <v>3961485</v>
      </c>
      <c r="L1298">
        <v>965710</v>
      </c>
      <c r="M1298">
        <v>4333</v>
      </c>
      <c r="N1298">
        <v>61233</v>
      </c>
      <c r="O1298">
        <v>165</v>
      </c>
      <c r="P1298" s="18">
        <v>11100</v>
      </c>
      <c r="Q1298" s="18">
        <f t="shared" si="22"/>
        <v>8860165</v>
      </c>
      <c r="S1298" s="25"/>
    </row>
    <row r="1299" spans="1:19" ht="12.75">
      <c r="A1299" s="1">
        <v>40488</v>
      </c>
      <c r="B1299">
        <v>3722997</v>
      </c>
      <c r="C1299">
        <v>43847</v>
      </c>
      <c r="D1299">
        <v>42006</v>
      </c>
      <c r="E1299">
        <v>0</v>
      </c>
      <c r="F1299" s="17">
        <v>0</v>
      </c>
      <c r="G1299" s="18">
        <v>1701607</v>
      </c>
      <c r="H1299" s="18">
        <v>1035284</v>
      </c>
      <c r="I1299" s="18">
        <v>803848</v>
      </c>
      <c r="J1299" s="18">
        <v>260555</v>
      </c>
      <c r="K1299" s="17">
        <f t="shared" si="21"/>
        <v>3801294</v>
      </c>
      <c r="L1299">
        <v>863470</v>
      </c>
      <c r="M1299">
        <v>4377</v>
      </c>
      <c r="N1299">
        <v>54547</v>
      </c>
      <c r="O1299">
        <v>1015</v>
      </c>
      <c r="P1299" s="18">
        <v>11100</v>
      </c>
      <c r="Q1299" s="18">
        <f t="shared" si="22"/>
        <v>8544653</v>
      </c>
      <c r="S1299" s="25"/>
    </row>
    <row r="1300" spans="1:19" ht="12.75">
      <c r="A1300" s="1">
        <v>40495</v>
      </c>
      <c r="B1300">
        <v>3854854</v>
      </c>
      <c r="C1300">
        <v>48900</v>
      </c>
      <c r="D1300">
        <v>42647</v>
      </c>
      <c r="E1300">
        <v>0</v>
      </c>
      <c r="F1300" s="17">
        <v>0</v>
      </c>
      <c r="G1300" s="18">
        <v>1741540</v>
      </c>
      <c r="H1300" s="18">
        <v>1042925</v>
      </c>
      <c r="I1300" s="18">
        <v>868668</v>
      </c>
      <c r="J1300" s="18">
        <v>291035</v>
      </c>
      <c r="K1300" s="17">
        <f t="shared" si="21"/>
        <v>3944168</v>
      </c>
      <c r="L1300">
        <v>955928</v>
      </c>
      <c r="M1300">
        <v>4617</v>
      </c>
      <c r="N1300">
        <v>58851</v>
      </c>
      <c r="O1300">
        <v>812</v>
      </c>
      <c r="P1300" s="18">
        <v>8880</v>
      </c>
      <c r="Q1300" s="18">
        <f t="shared" si="22"/>
        <v>8919657</v>
      </c>
      <c r="S1300" s="25"/>
    </row>
    <row r="1301" spans="1:19" ht="12.75">
      <c r="A1301" s="1">
        <v>40502</v>
      </c>
      <c r="B1301">
        <v>3654367</v>
      </c>
      <c r="C1301">
        <v>43802</v>
      </c>
      <c r="D1301">
        <v>39843</v>
      </c>
      <c r="E1301">
        <v>0</v>
      </c>
      <c r="F1301" s="17">
        <v>0</v>
      </c>
      <c r="G1301" s="18">
        <v>1646099</v>
      </c>
      <c r="H1301" s="18">
        <v>1013569</v>
      </c>
      <c r="I1301" s="18">
        <v>784319</v>
      </c>
      <c r="J1301" s="18">
        <v>267149</v>
      </c>
      <c r="K1301" s="17">
        <f t="shared" si="21"/>
        <v>3711136</v>
      </c>
      <c r="L1301">
        <v>795733</v>
      </c>
      <c r="M1301">
        <v>4514</v>
      </c>
      <c r="N1301">
        <v>48595</v>
      </c>
      <c r="O1301">
        <v>1015</v>
      </c>
      <c r="P1301" s="18">
        <v>11100</v>
      </c>
      <c r="Q1301" s="18">
        <f t="shared" si="22"/>
        <v>8310105</v>
      </c>
      <c r="S1301" s="25"/>
    </row>
    <row r="1302" spans="1:19" ht="12.75">
      <c r="A1302" s="1">
        <v>40509</v>
      </c>
      <c r="B1302">
        <v>4202704</v>
      </c>
      <c r="C1302">
        <v>50944</v>
      </c>
      <c r="D1302">
        <v>43948</v>
      </c>
      <c r="E1302">
        <v>0</v>
      </c>
      <c r="F1302" s="17">
        <v>0</v>
      </c>
      <c r="G1302" s="18">
        <v>1744836</v>
      </c>
      <c r="H1302" s="18">
        <v>1029256</v>
      </c>
      <c r="I1302" s="18">
        <v>809357</v>
      </c>
      <c r="J1302" s="18">
        <v>270618</v>
      </c>
      <c r="K1302" s="17">
        <f t="shared" si="21"/>
        <v>3854067</v>
      </c>
      <c r="L1302">
        <v>977339</v>
      </c>
      <c r="M1302">
        <v>7957</v>
      </c>
      <c r="N1302">
        <v>55108</v>
      </c>
      <c r="O1302">
        <v>812</v>
      </c>
      <c r="P1302" s="18">
        <v>8880</v>
      </c>
      <c r="Q1302" s="18">
        <f t="shared" si="22"/>
        <v>9201759</v>
      </c>
      <c r="S1302" s="25"/>
    </row>
    <row r="1303" spans="1:19" ht="12.75">
      <c r="A1303" s="1">
        <v>40516</v>
      </c>
      <c r="B1303">
        <v>4046869</v>
      </c>
      <c r="C1303">
        <v>47578</v>
      </c>
      <c r="D1303">
        <v>42176</v>
      </c>
      <c r="E1303">
        <v>0</v>
      </c>
      <c r="F1303" s="17">
        <v>0</v>
      </c>
      <c r="G1303" s="18">
        <v>1660806</v>
      </c>
      <c r="H1303" s="18">
        <v>1051602</v>
      </c>
      <c r="I1303" s="18">
        <v>801435</v>
      </c>
      <c r="J1303" s="18">
        <v>275186</v>
      </c>
      <c r="K1303" s="17">
        <f t="shared" si="21"/>
        <v>3789029</v>
      </c>
      <c r="L1303">
        <v>893016</v>
      </c>
      <c r="M1303">
        <v>4931</v>
      </c>
      <c r="N1303">
        <v>63083</v>
      </c>
      <c r="O1303">
        <v>760</v>
      </c>
      <c r="P1303" s="18">
        <v>11100</v>
      </c>
      <c r="Q1303" s="18">
        <f t="shared" si="22"/>
        <v>8898542</v>
      </c>
      <c r="S1303" s="25"/>
    </row>
    <row r="1304" spans="1:19" ht="12.75">
      <c r="A1304" s="1">
        <v>40523</v>
      </c>
      <c r="B1304">
        <v>4167904</v>
      </c>
      <c r="C1304">
        <v>50970</v>
      </c>
      <c r="D1304">
        <v>43214</v>
      </c>
      <c r="E1304">
        <v>0</v>
      </c>
      <c r="F1304" s="17">
        <v>0</v>
      </c>
      <c r="G1304" s="18">
        <v>1599933</v>
      </c>
      <c r="H1304" s="18">
        <v>1044292</v>
      </c>
      <c r="I1304" s="18">
        <v>801870</v>
      </c>
      <c r="J1304" s="18">
        <v>265193</v>
      </c>
      <c r="K1304" s="17">
        <f t="shared" si="21"/>
        <v>3711288</v>
      </c>
      <c r="L1304">
        <v>819269</v>
      </c>
      <c r="M1304">
        <v>6678</v>
      </c>
      <c r="N1304">
        <v>47306</v>
      </c>
      <c r="O1304">
        <v>590</v>
      </c>
      <c r="P1304" s="18">
        <v>11100</v>
      </c>
      <c r="Q1304" s="18">
        <f t="shared" si="22"/>
        <v>8858319</v>
      </c>
      <c r="S1304" s="25"/>
    </row>
    <row r="1305" spans="1:19" ht="12.75">
      <c r="A1305" s="1">
        <v>40530</v>
      </c>
      <c r="B1305">
        <v>4103984</v>
      </c>
      <c r="C1305">
        <v>47113</v>
      </c>
      <c r="D1305">
        <v>40568</v>
      </c>
      <c r="E1305">
        <v>0</v>
      </c>
      <c r="F1305" s="17">
        <v>0</v>
      </c>
      <c r="G1305" s="18">
        <v>1559016</v>
      </c>
      <c r="H1305" s="18">
        <v>997482</v>
      </c>
      <c r="I1305" s="18">
        <v>774885</v>
      </c>
      <c r="J1305" s="18">
        <v>246280</v>
      </c>
      <c r="K1305" s="17">
        <f t="shared" si="21"/>
        <v>3577663</v>
      </c>
      <c r="L1305">
        <v>958537</v>
      </c>
      <c r="M1305">
        <v>6976</v>
      </c>
      <c r="N1305">
        <v>52918</v>
      </c>
      <c r="O1305">
        <v>590</v>
      </c>
      <c r="P1305" s="18">
        <v>11100</v>
      </c>
      <c r="Q1305" s="18">
        <f t="shared" si="22"/>
        <v>8799449</v>
      </c>
      <c r="S1305" s="25"/>
    </row>
    <row r="1306" spans="1:19" ht="12.75">
      <c r="A1306" s="1">
        <v>40537</v>
      </c>
      <c r="B1306">
        <v>4404756</v>
      </c>
      <c r="C1306">
        <v>49772</v>
      </c>
      <c r="D1306">
        <v>41865</v>
      </c>
      <c r="E1306">
        <v>0</v>
      </c>
      <c r="F1306" s="17">
        <v>0</v>
      </c>
      <c r="G1306" s="18">
        <v>1587306</v>
      </c>
      <c r="H1306" s="18">
        <v>1074888</v>
      </c>
      <c r="I1306" s="18">
        <v>835188</v>
      </c>
      <c r="J1306" s="18">
        <v>275710</v>
      </c>
      <c r="K1306" s="17">
        <f t="shared" si="21"/>
        <v>3773092</v>
      </c>
      <c r="L1306">
        <v>874172</v>
      </c>
      <c r="M1306">
        <v>6549</v>
      </c>
      <c r="N1306">
        <v>44717</v>
      </c>
      <c r="O1306">
        <v>472</v>
      </c>
      <c r="P1306" s="18">
        <v>8880</v>
      </c>
      <c r="Q1306" s="18">
        <f t="shared" si="22"/>
        <v>9204275</v>
      </c>
      <c r="S1306" s="25"/>
    </row>
    <row r="1307" spans="1:19" ht="12.75">
      <c r="A1307" s="1">
        <v>40544</v>
      </c>
      <c r="B1307">
        <v>4776093</v>
      </c>
      <c r="C1307">
        <v>48727</v>
      </c>
      <c r="D1307">
        <v>41918</v>
      </c>
      <c r="E1307">
        <v>0</v>
      </c>
      <c r="F1307" s="17">
        <v>0</v>
      </c>
      <c r="G1307" s="18">
        <v>1666889.48</v>
      </c>
      <c r="H1307" s="18">
        <v>1080357.792</v>
      </c>
      <c r="I1307" s="18">
        <v>720512.728</v>
      </c>
      <c r="J1307" s="18">
        <v>251847</v>
      </c>
      <c r="K1307" s="17">
        <f aca="true" t="shared" si="23" ref="K1307:K1370">SUM(G1307:J1307)</f>
        <v>3719607</v>
      </c>
      <c r="L1307">
        <v>997085</v>
      </c>
      <c r="M1307">
        <v>6977</v>
      </c>
      <c r="N1307">
        <v>58107</v>
      </c>
      <c r="O1307">
        <v>472</v>
      </c>
      <c r="P1307" s="18">
        <v>8880</v>
      </c>
      <c r="Q1307" s="18">
        <f t="shared" si="22"/>
        <v>9657866</v>
      </c>
      <c r="S1307" s="25"/>
    </row>
    <row r="1308" spans="1:19" ht="12.75">
      <c r="A1308" s="1">
        <v>40551</v>
      </c>
      <c r="B1308">
        <v>4640053</v>
      </c>
      <c r="C1308">
        <v>50847</v>
      </c>
      <c r="D1308">
        <v>42681</v>
      </c>
      <c r="E1308">
        <v>0</v>
      </c>
      <c r="F1308" s="17">
        <v>0</v>
      </c>
      <c r="G1308" s="18">
        <v>1564625.0699999998</v>
      </c>
      <c r="H1308" s="18">
        <v>1105043.253</v>
      </c>
      <c r="I1308" s="18">
        <v>849195.677</v>
      </c>
      <c r="J1308" s="18">
        <v>264629</v>
      </c>
      <c r="K1308" s="17">
        <f t="shared" si="23"/>
        <v>3783493</v>
      </c>
      <c r="L1308">
        <v>835172</v>
      </c>
      <c r="M1308">
        <v>6644</v>
      </c>
      <c r="N1308">
        <v>52233</v>
      </c>
      <c r="O1308">
        <v>65</v>
      </c>
      <c r="P1308" s="18">
        <v>12870</v>
      </c>
      <c r="Q1308" s="18">
        <f t="shared" si="22"/>
        <v>9424058</v>
      </c>
      <c r="S1308" s="25"/>
    </row>
    <row r="1309" spans="1:19" ht="12.75">
      <c r="A1309" s="1">
        <v>40558</v>
      </c>
      <c r="B1309">
        <v>4601626</v>
      </c>
      <c r="C1309">
        <v>49282</v>
      </c>
      <c r="D1309">
        <v>40419</v>
      </c>
      <c r="E1309">
        <v>0</v>
      </c>
      <c r="F1309" s="17">
        <v>0</v>
      </c>
      <c r="G1309" s="18">
        <v>1575844.56</v>
      </c>
      <c r="H1309" s="18">
        <v>1032886.6240000001</v>
      </c>
      <c r="I1309" s="18">
        <v>813958.816</v>
      </c>
      <c r="J1309" s="18">
        <v>233934</v>
      </c>
      <c r="K1309" s="17">
        <f t="shared" si="23"/>
        <v>3656624.0000000005</v>
      </c>
      <c r="L1309">
        <v>898042</v>
      </c>
      <c r="M1309">
        <v>6885</v>
      </c>
      <c r="N1309">
        <v>49450</v>
      </c>
      <c r="O1309">
        <v>65</v>
      </c>
      <c r="P1309" s="18">
        <v>12870</v>
      </c>
      <c r="Q1309" s="18">
        <f t="shared" si="22"/>
        <v>9315263</v>
      </c>
      <c r="S1309" s="25"/>
    </row>
    <row r="1310" spans="1:19" ht="12.75">
      <c r="A1310" s="1">
        <v>40565</v>
      </c>
      <c r="B1310">
        <v>4619641</v>
      </c>
      <c r="C1310">
        <v>48604</v>
      </c>
      <c r="D1310">
        <v>41904</v>
      </c>
      <c r="E1310">
        <v>0</v>
      </c>
      <c r="F1310">
        <v>0</v>
      </c>
      <c r="G1310" s="18">
        <v>1575467.3399999999</v>
      </c>
      <c r="H1310" s="18">
        <v>1094037.886</v>
      </c>
      <c r="I1310" s="18">
        <v>839488.774</v>
      </c>
      <c r="J1310" s="18">
        <v>247996</v>
      </c>
      <c r="K1310" s="17">
        <f t="shared" si="23"/>
        <v>3756990</v>
      </c>
      <c r="L1310">
        <v>834569</v>
      </c>
      <c r="M1310">
        <v>7282</v>
      </c>
      <c r="N1310">
        <v>53366</v>
      </c>
      <c r="O1310">
        <v>52</v>
      </c>
      <c r="P1310" s="18">
        <v>10296</v>
      </c>
      <c r="Q1310" s="18">
        <f t="shared" si="22"/>
        <v>9372704</v>
      </c>
      <c r="S1310" s="25"/>
    </row>
    <row r="1311" spans="1:19" ht="12.75">
      <c r="A1311" s="1">
        <v>40572</v>
      </c>
      <c r="B1311">
        <v>4590598</v>
      </c>
      <c r="C1311">
        <v>48795</v>
      </c>
      <c r="D1311">
        <v>40582</v>
      </c>
      <c r="E1311">
        <v>0</v>
      </c>
      <c r="F1311">
        <v>0</v>
      </c>
      <c r="G1311" s="18">
        <v>1577740.5359999998</v>
      </c>
      <c r="H1311" s="18">
        <v>1023830.52</v>
      </c>
      <c r="I1311" s="18">
        <v>789479.944</v>
      </c>
      <c r="J1311" s="18">
        <v>238553</v>
      </c>
      <c r="K1311" s="17">
        <f t="shared" si="23"/>
        <v>3629604</v>
      </c>
      <c r="L1311">
        <v>872568</v>
      </c>
      <c r="M1311">
        <v>7733</v>
      </c>
      <c r="N1311">
        <v>58882</v>
      </c>
      <c r="O1311">
        <v>65</v>
      </c>
      <c r="P1311" s="18">
        <v>12870</v>
      </c>
      <c r="Q1311" s="18">
        <f t="shared" si="22"/>
        <v>9261697</v>
      </c>
      <c r="S1311" s="25"/>
    </row>
    <row r="1312" spans="1:19" ht="12.75">
      <c r="A1312" s="1">
        <v>40579</v>
      </c>
      <c r="B1312">
        <v>4559945</v>
      </c>
      <c r="C1312">
        <v>45589</v>
      </c>
      <c r="D1312">
        <v>40498</v>
      </c>
      <c r="E1312">
        <v>0</v>
      </c>
      <c r="F1312">
        <v>0</v>
      </c>
      <c r="G1312" s="18">
        <v>1555376.0159999998</v>
      </c>
      <c r="H1312" s="18">
        <v>1069731.495</v>
      </c>
      <c r="I1312" s="18">
        <v>799957.4890000001</v>
      </c>
      <c r="J1312" s="18">
        <v>260296</v>
      </c>
      <c r="K1312" s="17">
        <f t="shared" si="23"/>
        <v>3685361</v>
      </c>
      <c r="L1312">
        <v>761683</v>
      </c>
      <c r="M1312">
        <v>7898</v>
      </c>
      <c r="N1312">
        <v>60701</v>
      </c>
      <c r="O1312">
        <v>37</v>
      </c>
      <c r="P1312" s="18">
        <v>12870</v>
      </c>
      <c r="Q1312" s="18">
        <f t="shared" si="22"/>
        <v>9174582</v>
      </c>
      <c r="S1312" s="25"/>
    </row>
    <row r="1313" spans="1:19" ht="12.75">
      <c r="A1313" s="1">
        <v>40586</v>
      </c>
      <c r="B1313">
        <v>4570539</v>
      </c>
      <c r="C1313">
        <v>46308</v>
      </c>
      <c r="D1313">
        <v>40570</v>
      </c>
      <c r="E1313">
        <v>0</v>
      </c>
      <c r="F1313">
        <v>0</v>
      </c>
      <c r="G1313" s="18">
        <v>1575836.4</v>
      </c>
      <c r="H1313" s="18">
        <v>1046297.375</v>
      </c>
      <c r="I1313" s="18">
        <v>783633.225</v>
      </c>
      <c r="J1313" s="18">
        <v>247500</v>
      </c>
      <c r="K1313" s="17">
        <f t="shared" si="23"/>
        <v>3653267</v>
      </c>
      <c r="L1313">
        <v>850372</v>
      </c>
      <c r="M1313">
        <v>8186</v>
      </c>
      <c r="N1313">
        <v>66927</v>
      </c>
      <c r="O1313">
        <v>30</v>
      </c>
      <c r="P1313" s="18">
        <v>12870</v>
      </c>
      <c r="Q1313" s="18">
        <f t="shared" si="22"/>
        <v>9249069</v>
      </c>
      <c r="S1313" s="25"/>
    </row>
    <row r="1314" spans="1:19" ht="12.75">
      <c r="A1314" s="1">
        <v>40593</v>
      </c>
      <c r="B1314">
        <v>4332547</v>
      </c>
      <c r="C1314">
        <v>41142</v>
      </c>
      <c r="D1314">
        <v>39203</v>
      </c>
      <c r="E1314">
        <v>0</v>
      </c>
      <c r="F1314">
        <v>0</v>
      </c>
      <c r="G1314" s="18">
        <v>1515945.2</v>
      </c>
      <c r="H1314" s="18">
        <v>1054384.125</v>
      </c>
      <c r="I1314" s="18">
        <v>765417.675</v>
      </c>
      <c r="J1314" s="18">
        <v>264775</v>
      </c>
      <c r="K1314" s="17">
        <f t="shared" si="23"/>
        <v>3600522</v>
      </c>
      <c r="L1314">
        <v>702604</v>
      </c>
      <c r="M1314">
        <v>8195</v>
      </c>
      <c r="N1314">
        <v>48632</v>
      </c>
      <c r="O1314">
        <v>30</v>
      </c>
      <c r="P1314" s="18">
        <v>12870</v>
      </c>
      <c r="Q1314" s="18">
        <f t="shared" si="22"/>
        <v>8785745</v>
      </c>
      <c r="S1314" s="25"/>
    </row>
    <row r="1315" spans="1:19" ht="12.75">
      <c r="A1315" s="1">
        <v>40600</v>
      </c>
      <c r="B1315">
        <v>4445578</v>
      </c>
      <c r="C1315">
        <v>43694</v>
      </c>
      <c r="D1315">
        <v>40111</v>
      </c>
      <c r="E1315">
        <v>0</v>
      </c>
      <c r="F1315">
        <v>0</v>
      </c>
      <c r="G1315" s="18">
        <v>1549329.4109999998</v>
      </c>
      <c r="H1315" s="18">
        <v>1031946.262</v>
      </c>
      <c r="I1315" s="18">
        <v>713918.327</v>
      </c>
      <c r="J1315" s="18">
        <v>246748</v>
      </c>
      <c r="K1315" s="17">
        <f t="shared" si="23"/>
        <v>3541942</v>
      </c>
      <c r="L1315">
        <v>815191</v>
      </c>
      <c r="M1315">
        <v>8286</v>
      </c>
      <c r="N1315">
        <v>58630</v>
      </c>
      <c r="O1315">
        <v>24</v>
      </c>
      <c r="P1315" s="18">
        <v>10296</v>
      </c>
      <c r="Q1315" s="18">
        <f t="shared" si="22"/>
        <v>8963752</v>
      </c>
      <c r="S1315" s="25"/>
    </row>
    <row r="1316" spans="1:19" ht="12.75">
      <c r="A1316" s="1">
        <v>40607</v>
      </c>
      <c r="B1316">
        <v>4284468</v>
      </c>
      <c r="C1316">
        <v>39439</v>
      </c>
      <c r="D1316">
        <v>39128</v>
      </c>
      <c r="E1316">
        <v>0</v>
      </c>
      <c r="F1316">
        <v>0</v>
      </c>
      <c r="G1316" s="18">
        <v>1511740.51</v>
      </c>
      <c r="H1316" s="18">
        <v>1062963.42</v>
      </c>
      <c r="I1316" s="18">
        <v>762820.0700000001</v>
      </c>
      <c r="J1316" s="18">
        <v>290130</v>
      </c>
      <c r="K1316" s="17">
        <f t="shared" si="23"/>
        <v>3627654</v>
      </c>
      <c r="L1316">
        <v>716951</v>
      </c>
      <c r="M1316">
        <v>8160</v>
      </c>
      <c r="N1316">
        <v>50271</v>
      </c>
      <c r="O1316">
        <v>10</v>
      </c>
      <c r="P1316" s="18">
        <v>12870</v>
      </c>
      <c r="Q1316" s="18">
        <f t="shared" si="22"/>
        <v>8778951</v>
      </c>
      <c r="S1316" s="25"/>
    </row>
    <row r="1317" spans="1:19" ht="12.75">
      <c r="A1317" s="1">
        <v>40614</v>
      </c>
      <c r="B1317">
        <v>4262025</v>
      </c>
      <c r="C1317">
        <v>40164</v>
      </c>
      <c r="D1317">
        <v>38651</v>
      </c>
      <c r="E1317">
        <v>0</v>
      </c>
      <c r="F1317">
        <v>0</v>
      </c>
      <c r="G1317" s="18">
        <v>1518962.504</v>
      </c>
      <c r="H1317" s="18">
        <v>1045964.1680000001</v>
      </c>
      <c r="I1317" s="18">
        <v>752073.328</v>
      </c>
      <c r="J1317" s="18">
        <v>271816</v>
      </c>
      <c r="K1317" s="17">
        <f t="shared" si="23"/>
        <v>3588816</v>
      </c>
      <c r="L1317">
        <v>773721</v>
      </c>
      <c r="M1317">
        <v>8130</v>
      </c>
      <c r="N1317">
        <v>58936</v>
      </c>
      <c r="O1317">
        <v>5</v>
      </c>
      <c r="P1317" s="18">
        <v>12870</v>
      </c>
      <c r="Q1317" s="18">
        <f t="shared" si="22"/>
        <v>8783318</v>
      </c>
      <c r="S1317" s="25"/>
    </row>
    <row r="1318" spans="1:19" ht="12.75">
      <c r="A1318" s="1">
        <v>40621</v>
      </c>
      <c r="B1318">
        <v>4118230</v>
      </c>
      <c r="C1318">
        <v>36787</v>
      </c>
      <c r="D1318">
        <v>38663</v>
      </c>
      <c r="E1318">
        <v>0</v>
      </c>
      <c r="F1318">
        <v>0</v>
      </c>
      <c r="G1318" s="18">
        <v>1488270.723</v>
      </c>
      <c r="H1318" s="18">
        <v>1038597.3659999999</v>
      </c>
      <c r="I1318" s="27">
        <v>765403.9110000001</v>
      </c>
      <c r="J1318" s="18">
        <v>270759</v>
      </c>
      <c r="K1318" s="17">
        <f t="shared" si="23"/>
        <v>3563031</v>
      </c>
      <c r="L1318">
        <v>708079</v>
      </c>
      <c r="M1318">
        <v>7778</v>
      </c>
      <c r="N1318">
        <v>51887</v>
      </c>
      <c r="O1318">
        <v>5</v>
      </c>
      <c r="P1318" s="17">
        <v>12870</v>
      </c>
      <c r="Q1318" s="18">
        <f t="shared" si="22"/>
        <v>8537330</v>
      </c>
      <c r="S1318" s="25"/>
    </row>
    <row r="1319" spans="1:19" ht="12.75">
      <c r="A1319" s="1">
        <v>40628</v>
      </c>
      <c r="B1319">
        <v>4074425</v>
      </c>
      <c r="C1319">
        <v>37812</v>
      </c>
      <c r="D1319">
        <v>38182</v>
      </c>
      <c r="E1319">
        <v>0</v>
      </c>
      <c r="F1319">
        <v>0</v>
      </c>
      <c r="G1319" s="18">
        <v>1501330.311</v>
      </c>
      <c r="H1319" s="18">
        <v>1027941.0619999999</v>
      </c>
      <c r="I1319" s="27">
        <v>744949.627</v>
      </c>
      <c r="J1319" s="18">
        <v>276565</v>
      </c>
      <c r="K1319" s="17">
        <f t="shared" si="23"/>
        <v>3550785.9999999995</v>
      </c>
      <c r="L1319">
        <v>760402</v>
      </c>
      <c r="M1319">
        <v>8650</v>
      </c>
      <c r="N1319">
        <v>47288</v>
      </c>
      <c r="O1319" s="18">
        <v>5</v>
      </c>
      <c r="P1319" s="17">
        <v>12870</v>
      </c>
      <c r="Q1319" s="18">
        <f t="shared" si="22"/>
        <v>8530420</v>
      </c>
      <c r="S1319" s="25"/>
    </row>
    <row r="1320" spans="1:19" ht="12.75">
      <c r="A1320" s="1">
        <v>40635</v>
      </c>
      <c r="B1320">
        <v>3930763</v>
      </c>
      <c r="C1320">
        <v>34060</v>
      </c>
      <c r="D1320">
        <v>37705</v>
      </c>
      <c r="E1320">
        <v>0</v>
      </c>
      <c r="F1320">
        <v>0</v>
      </c>
      <c r="G1320" s="18">
        <v>1478386.4649999999</v>
      </c>
      <c r="H1320" s="18">
        <v>986124.875</v>
      </c>
      <c r="I1320" s="18">
        <v>766354.6599999999</v>
      </c>
      <c r="J1320" s="18">
        <v>296227</v>
      </c>
      <c r="K1320" s="17">
        <f t="shared" si="23"/>
        <v>3527093</v>
      </c>
      <c r="L1320">
        <v>713881</v>
      </c>
      <c r="M1320">
        <v>6656</v>
      </c>
      <c r="N1320">
        <v>50214</v>
      </c>
      <c r="O1320" s="18">
        <v>4</v>
      </c>
      <c r="P1320" s="17">
        <v>13114</v>
      </c>
      <c r="Q1320" s="18">
        <f t="shared" si="22"/>
        <v>8313490</v>
      </c>
      <c r="S1320" s="25"/>
    </row>
    <row r="1321" spans="1:19" ht="12.75">
      <c r="A1321" s="1">
        <v>40642</v>
      </c>
      <c r="B1321">
        <v>3879548</v>
      </c>
      <c r="C1321">
        <v>34526</v>
      </c>
      <c r="D1321">
        <v>37001</v>
      </c>
      <c r="E1321">
        <v>0</v>
      </c>
      <c r="F1321">
        <v>0</v>
      </c>
      <c r="G1321" s="18">
        <v>1475960.6469999999</v>
      </c>
      <c r="H1321" s="18">
        <v>998043.325</v>
      </c>
      <c r="I1321" s="18">
        <v>720826.0279999999</v>
      </c>
      <c r="J1321" s="18">
        <v>253430</v>
      </c>
      <c r="K1321" s="17">
        <f t="shared" si="23"/>
        <v>3448260</v>
      </c>
      <c r="L1321">
        <v>716314</v>
      </c>
      <c r="M1321">
        <v>6406</v>
      </c>
      <c r="N1321">
        <v>55411</v>
      </c>
      <c r="O1321" s="18">
        <v>0</v>
      </c>
      <c r="P1321" s="17">
        <v>14090</v>
      </c>
      <c r="Q1321" s="18">
        <f t="shared" si="22"/>
        <v>8191556</v>
      </c>
      <c r="S1321" s="25"/>
    </row>
    <row r="1322" spans="1:19" ht="12.75">
      <c r="A1322" s="1">
        <v>40649</v>
      </c>
      <c r="B1322">
        <v>3771511</v>
      </c>
      <c r="C1322">
        <v>29777</v>
      </c>
      <c r="D1322">
        <v>37513</v>
      </c>
      <c r="E1322">
        <v>0</v>
      </c>
      <c r="F1322">
        <v>0</v>
      </c>
      <c r="G1322" s="18">
        <v>1456777.06</v>
      </c>
      <c r="H1322" s="18">
        <v>985017.5</v>
      </c>
      <c r="I1322" s="18">
        <v>739466.44</v>
      </c>
      <c r="J1322" s="18">
        <v>266281</v>
      </c>
      <c r="K1322" s="17">
        <f t="shared" si="23"/>
        <v>3447542</v>
      </c>
      <c r="L1322">
        <v>674171</v>
      </c>
      <c r="M1322">
        <v>6552</v>
      </c>
      <c r="N1322">
        <v>47853</v>
      </c>
      <c r="O1322" s="18">
        <v>0</v>
      </c>
      <c r="P1322" s="18">
        <v>14090</v>
      </c>
      <c r="Q1322" s="18">
        <f t="shared" si="22"/>
        <v>8029009</v>
      </c>
      <c r="S1322" s="25"/>
    </row>
    <row r="1323" spans="1:17" ht="12.75">
      <c r="A1323" s="1">
        <v>40656</v>
      </c>
      <c r="B1323">
        <v>3758293</v>
      </c>
      <c r="C1323">
        <v>29466</v>
      </c>
      <c r="D1323">
        <v>36756</v>
      </c>
      <c r="E1323">
        <v>0</v>
      </c>
      <c r="F1323">
        <v>0</v>
      </c>
      <c r="G1323" s="18">
        <v>1470082.4100000001</v>
      </c>
      <c r="H1323" s="18">
        <v>980483.75</v>
      </c>
      <c r="I1323" s="18">
        <v>719615.8400000001</v>
      </c>
      <c r="J1323" s="18">
        <v>245399</v>
      </c>
      <c r="K1323" s="17">
        <f t="shared" si="23"/>
        <v>3415581</v>
      </c>
      <c r="L1323">
        <v>689009</v>
      </c>
      <c r="M1323">
        <v>26445</v>
      </c>
      <c r="N1323">
        <v>48026</v>
      </c>
      <c r="O1323" s="18">
        <v>0</v>
      </c>
      <c r="P1323" s="18">
        <v>14090</v>
      </c>
      <c r="Q1323" s="18">
        <f t="shared" si="22"/>
        <v>8017666</v>
      </c>
    </row>
    <row r="1324" spans="1:17" ht="12.75">
      <c r="A1324" s="1">
        <v>40663</v>
      </c>
      <c r="B1324">
        <v>3711863</v>
      </c>
      <c r="C1324">
        <v>26495</v>
      </c>
      <c r="D1324">
        <v>37186</v>
      </c>
      <c r="E1324">
        <v>0</v>
      </c>
      <c r="F1324">
        <v>0</v>
      </c>
      <c r="G1324" s="18">
        <v>1495920</v>
      </c>
      <c r="H1324" s="18">
        <v>960052.385</v>
      </c>
      <c r="I1324" s="18">
        <v>755696.025</v>
      </c>
      <c r="J1324" s="18">
        <v>257311</v>
      </c>
      <c r="K1324" s="17">
        <f t="shared" si="23"/>
        <v>3468979.4099999997</v>
      </c>
      <c r="L1324">
        <v>640042</v>
      </c>
      <c r="M1324">
        <v>28542</v>
      </c>
      <c r="N1324">
        <v>45169</v>
      </c>
      <c r="O1324" s="18">
        <v>0</v>
      </c>
      <c r="P1324" s="18">
        <v>14090</v>
      </c>
      <c r="Q1324" s="18">
        <f t="shared" si="22"/>
        <v>7972366.41</v>
      </c>
    </row>
    <row r="1325" spans="1:17" ht="12.75">
      <c r="A1325" s="1">
        <v>40670</v>
      </c>
      <c r="B1325">
        <v>3571995</v>
      </c>
      <c r="C1325">
        <v>26002</v>
      </c>
      <c r="D1325">
        <v>36022</v>
      </c>
      <c r="E1325">
        <v>0</v>
      </c>
      <c r="F1325">
        <v>0</v>
      </c>
      <c r="G1325" s="18">
        <v>1493530</v>
      </c>
      <c r="H1325" s="18">
        <v>959341.068</v>
      </c>
      <c r="I1325" s="18">
        <v>721720.22</v>
      </c>
      <c r="J1325" s="18">
        <v>237269</v>
      </c>
      <c r="K1325" s="17">
        <f t="shared" si="23"/>
        <v>3411860.2879999997</v>
      </c>
      <c r="L1325">
        <v>633946</v>
      </c>
      <c r="M1325">
        <v>28625</v>
      </c>
      <c r="N1325">
        <v>53003</v>
      </c>
      <c r="O1325" s="18">
        <v>280</v>
      </c>
      <c r="P1325" s="18">
        <v>14090</v>
      </c>
      <c r="Q1325" s="18">
        <f t="shared" si="22"/>
        <v>7775823.288</v>
      </c>
    </row>
    <row r="1326" spans="1:17" ht="12.75">
      <c r="A1326" s="1">
        <v>40677</v>
      </c>
      <c r="B1326">
        <v>3537040</v>
      </c>
      <c r="C1326">
        <v>23515</v>
      </c>
      <c r="D1326">
        <v>36742</v>
      </c>
      <c r="E1326">
        <v>0</v>
      </c>
      <c r="F1326">
        <v>0</v>
      </c>
      <c r="G1326" s="18">
        <v>1481037</v>
      </c>
      <c r="H1326" s="18">
        <v>939464.659</v>
      </c>
      <c r="I1326" s="18">
        <v>754379.235</v>
      </c>
      <c r="J1326" s="18">
        <v>241659</v>
      </c>
      <c r="K1326" s="17">
        <f t="shared" si="23"/>
        <v>3416539.894</v>
      </c>
      <c r="L1326">
        <v>624969</v>
      </c>
      <c r="M1326">
        <v>27895</v>
      </c>
      <c r="N1326">
        <v>47186</v>
      </c>
      <c r="O1326" s="18">
        <v>280</v>
      </c>
      <c r="P1326" s="18">
        <v>14090</v>
      </c>
      <c r="Q1326" s="18">
        <f t="shared" si="22"/>
        <v>7728256.893999999</v>
      </c>
    </row>
    <row r="1327" spans="1:17" ht="12.75">
      <c r="A1327" s="1">
        <v>40684</v>
      </c>
      <c r="B1327">
        <v>3498800</v>
      </c>
      <c r="C1327">
        <v>23335</v>
      </c>
      <c r="D1327">
        <v>36261</v>
      </c>
      <c r="E1327">
        <v>0</v>
      </c>
      <c r="F1327">
        <v>0</v>
      </c>
      <c r="G1327" s="18">
        <v>1480020.122</v>
      </c>
      <c r="H1327" s="18">
        <v>948901.183</v>
      </c>
      <c r="I1327" s="18">
        <v>728737.6950000001</v>
      </c>
      <c r="J1327" s="18">
        <v>223431</v>
      </c>
      <c r="K1327" s="17">
        <f t="shared" si="23"/>
        <v>3381090</v>
      </c>
      <c r="L1327">
        <v>618459</v>
      </c>
      <c r="M1327">
        <v>6442</v>
      </c>
      <c r="N1327">
        <v>46104</v>
      </c>
      <c r="O1327" s="18">
        <v>280</v>
      </c>
      <c r="P1327" s="18">
        <v>14090</v>
      </c>
      <c r="Q1327" s="18">
        <f t="shared" si="22"/>
        <v>7624861</v>
      </c>
    </row>
    <row r="1328" spans="1:17" ht="12.75">
      <c r="A1328" s="1">
        <v>40691</v>
      </c>
      <c r="B1328">
        <v>3416331</v>
      </c>
      <c r="C1328">
        <v>21564</v>
      </c>
      <c r="D1328">
        <v>35559</v>
      </c>
      <c r="E1328">
        <v>0</v>
      </c>
      <c r="F1328">
        <v>0</v>
      </c>
      <c r="G1328" s="18">
        <v>1428834</v>
      </c>
      <c r="H1328" s="18">
        <v>920289.333</v>
      </c>
      <c r="I1328" s="18">
        <v>729409.4450000001</v>
      </c>
      <c r="J1328" s="18">
        <v>214974</v>
      </c>
      <c r="K1328" s="17">
        <f t="shared" si="23"/>
        <v>3293506.778</v>
      </c>
      <c r="L1328">
        <v>591124</v>
      </c>
      <c r="M1328">
        <v>5913</v>
      </c>
      <c r="N1328">
        <v>37249</v>
      </c>
      <c r="O1328" s="18">
        <v>280</v>
      </c>
      <c r="P1328" s="18">
        <v>14090</v>
      </c>
      <c r="Q1328" s="18">
        <f t="shared" si="22"/>
        <v>7415616.778</v>
      </c>
    </row>
    <row r="1329" spans="1:17" ht="12.75">
      <c r="A1329" s="1">
        <v>40698</v>
      </c>
      <c r="B1329">
        <v>3479313</v>
      </c>
      <c r="C1329">
        <v>23042</v>
      </c>
      <c r="D1329">
        <v>35592</v>
      </c>
      <c r="E1329">
        <v>0</v>
      </c>
      <c r="F1329">
        <v>0</v>
      </c>
      <c r="G1329" s="18">
        <v>1429813</v>
      </c>
      <c r="H1329" s="18">
        <v>945615</v>
      </c>
      <c r="I1329" s="18">
        <v>721230</v>
      </c>
      <c r="J1329" s="18">
        <v>202577</v>
      </c>
      <c r="K1329" s="17">
        <f t="shared" si="23"/>
        <v>3299235</v>
      </c>
      <c r="L1329">
        <v>653687</v>
      </c>
      <c r="M1329">
        <v>5989</v>
      </c>
      <c r="N1329">
        <v>45457</v>
      </c>
      <c r="O1329" s="18">
        <v>572</v>
      </c>
      <c r="P1329" s="18">
        <v>11272</v>
      </c>
      <c r="Q1329" s="18">
        <f t="shared" si="22"/>
        <v>7554159</v>
      </c>
    </row>
    <row r="1330" spans="1:17" ht="12.75">
      <c r="A1330" s="1">
        <v>40705</v>
      </c>
      <c r="B1330">
        <v>3480904</v>
      </c>
      <c r="C1330">
        <v>22364</v>
      </c>
      <c r="D1330">
        <v>36716</v>
      </c>
      <c r="E1330">
        <v>0</v>
      </c>
      <c r="F1330">
        <v>0</v>
      </c>
      <c r="G1330" s="18">
        <v>1410291</v>
      </c>
      <c r="H1330" s="18">
        <v>942569</v>
      </c>
      <c r="I1330" s="18">
        <v>731163</v>
      </c>
      <c r="J1330" s="18">
        <v>216683</v>
      </c>
      <c r="K1330" s="17">
        <f t="shared" si="23"/>
        <v>3300706</v>
      </c>
      <c r="L1330">
        <v>634171</v>
      </c>
      <c r="M1330">
        <v>5850</v>
      </c>
      <c r="N1330">
        <v>40183</v>
      </c>
      <c r="O1330" s="18">
        <v>860</v>
      </c>
      <c r="P1330" s="18">
        <v>14090</v>
      </c>
      <c r="Q1330" s="18">
        <f t="shared" si="22"/>
        <v>7535844</v>
      </c>
    </row>
    <row r="1331" spans="1:17" ht="12.75">
      <c r="A1331" s="1">
        <v>40712</v>
      </c>
      <c r="B1331">
        <v>3498922</v>
      </c>
      <c r="C1331">
        <v>23936</v>
      </c>
      <c r="D1331">
        <v>36616</v>
      </c>
      <c r="E1331">
        <v>0</v>
      </c>
      <c r="F1331">
        <v>0</v>
      </c>
      <c r="G1331" s="18">
        <v>1397352</v>
      </c>
      <c r="H1331" s="18">
        <v>937165</v>
      </c>
      <c r="I1331" s="18">
        <v>721406</v>
      </c>
      <c r="J1331" s="18">
        <v>200600</v>
      </c>
      <c r="K1331" s="17">
        <f t="shared" si="23"/>
        <v>3256523</v>
      </c>
      <c r="L1331">
        <v>587520</v>
      </c>
      <c r="M1331">
        <v>5627</v>
      </c>
      <c r="N1331">
        <v>47960</v>
      </c>
      <c r="O1331" s="18">
        <v>860</v>
      </c>
      <c r="P1331" s="18">
        <v>14090</v>
      </c>
      <c r="Q1331" s="18">
        <f t="shared" si="22"/>
        <v>7472054</v>
      </c>
    </row>
    <row r="1332" spans="1:17" ht="12.75">
      <c r="A1332" s="1">
        <v>40719</v>
      </c>
      <c r="B1332">
        <v>3542791</v>
      </c>
      <c r="C1332">
        <v>23508</v>
      </c>
      <c r="D1332">
        <v>37176</v>
      </c>
      <c r="E1332">
        <v>0</v>
      </c>
      <c r="F1332">
        <v>0</v>
      </c>
      <c r="G1332" s="18">
        <v>1388708</v>
      </c>
      <c r="H1332" s="18">
        <v>928770</v>
      </c>
      <c r="I1332" s="18">
        <v>711116</v>
      </c>
      <c r="J1332" s="18">
        <v>205521</v>
      </c>
      <c r="K1332" s="17">
        <f t="shared" si="23"/>
        <v>3234115</v>
      </c>
      <c r="L1332">
        <v>594230</v>
      </c>
      <c r="M1332">
        <v>5396</v>
      </c>
      <c r="N1332">
        <v>45194</v>
      </c>
      <c r="O1332" s="18">
        <v>860</v>
      </c>
      <c r="P1332" s="18">
        <v>14090</v>
      </c>
      <c r="Q1332" s="18">
        <f t="shared" si="22"/>
        <v>7497360</v>
      </c>
    </row>
    <row r="1333" spans="1:17" ht="12.75">
      <c r="A1333" s="1">
        <v>40726</v>
      </c>
      <c r="B1333">
        <v>3524850</v>
      </c>
      <c r="C1333">
        <v>24227</v>
      </c>
      <c r="D1333">
        <v>36272</v>
      </c>
      <c r="E1333">
        <v>0</v>
      </c>
      <c r="F1333">
        <v>0</v>
      </c>
      <c r="G1333" s="18">
        <v>1357094</v>
      </c>
      <c r="H1333" s="18">
        <v>900131</v>
      </c>
      <c r="I1333" s="18">
        <v>692815</v>
      </c>
      <c r="J1333" s="18">
        <v>203961</v>
      </c>
      <c r="K1333" s="17">
        <f t="shared" si="23"/>
        <v>3154001</v>
      </c>
      <c r="L1333">
        <v>541271</v>
      </c>
      <c r="M1333">
        <v>5012</v>
      </c>
      <c r="N1333">
        <v>37375</v>
      </c>
      <c r="O1333" s="18">
        <v>911</v>
      </c>
      <c r="P1333" s="18">
        <v>13659</v>
      </c>
      <c r="Q1333" s="18">
        <f t="shared" si="22"/>
        <v>7337578</v>
      </c>
    </row>
    <row r="1334" spans="1:17" ht="12.75">
      <c r="A1334" s="1">
        <v>40733</v>
      </c>
      <c r="B1334">
        <v>3771753</v>
      </c>
      <c r="C1334">
        <v>24961</v>
      </c>
      <c r="D1334">
        <v>38300</v>
      </c>
      <c r="E1334">
        <v>0</v>
      </c>
      <c r="F1334">
        <v>0</v>
      </c>
      <c r="G1334" s="18">
        <v>1361362</v>
      </c>
      <c r="H1334" s="18">
        <v>916972</v>
      </c>
      <c r="I1334" s="18">
        <v>690300</v>
      </c>
      <c r="J1334" s="18">
        <v>203794</v>
      </c>
      <c r="K1334" s="17">
        <f t="shared" si="23"/>
        <v>3172428</v>
      </c>
      <c r="L1334">
        <v>585172</v>
      </c>
      <c r="M1334">
        <v>4805</v>
      </c>
      <c r="N1334">
        <v>45699</v>
      </c>
      <c r="O1334" s="18">
        <v>892</v>
      </c>
      <c r="P1334" s="18">
        <v>9548</v>
      </c>
      <c r="Q1334" s="18">
        <f t="shared" si="22"/>
        <v>7653558</v>
      </c>
    </row>
    <row r="1335" spans="1:17" ht="12.75">
      <c r="A1335" s="1">
        <v>40740</v>
      </c>
      <c r="B1335">
        <v>3742234</v>
      </c>
      <c r="C1335">
        <v>25677</v>
      </c>
      <c r="D1335">
        <v>37709</v>
      </c>
      <c r="E1335">
        <v>0</v>
      </c>
      <c r="F1335">
        <v>0</v>
      </c>
      <c r="G1335" s="18">
        <v>1361446</v>
      </c>
      <c r="H1335" s="18">
        <v>915674</v>
      </c>
      <c r="I1335" s="18">
        <v>691377</v>
      </c>
      <c r="J1335" s="18">
        <v>216124</v>
      </c>
      <c r="K1335" s="17">
        <f t="shared" si="23"/>
        <v>3184621</v>
      </c>
      <c r="L1335" s="18">
        <v>531698</v>
      </c>
      <c r="M1335" s="18">
        <v>4862</v>
      </c>
      <c r="N1335" s="18">
        <v>41307</v>
      </c>
      <c r="O1335" s="18">
        <v>1115</v>
      </c>
      <c r="P1335" s="18">
        <v>11935</v>
      </c>
      <c r="Q1335" s="18">
        <f t="shared" si="22"/>
        <v>7581158</v>
      </c>
    </row>
    <row r="1336" spans="1:17" ht="12.75">
      <c r="A1336" s="1">
        <v>40747</v>
      </c>
      <c r="B1336" s="18">
        <v>3670074</v>
      </c>
      <c r="C1336" s="18">
        <v>24726</v>
      </c>
      <c r="D1336" s="18">
        <v>38268</v>
      </c>
      <c r="E1336">
        <v>0</v>
      </c>
      <c r="F1336">
        <v>0</v>
      </c>
      <c r="G1336" s="18">
        <v>1359294</v>
      </c>
      <c r="H1336" s="18">
        <v>917069</v>
      </c>
      <c r="I1336" s="18">
        <v>681839</v>
      </c>
      <c r="J1336" s="18">
        <v>200110</v>
      </c>
      <c r="K1336" s="17">
        <f t="shared" si="23"/>
        <v>3158312</v>
      </c>
      <c r="L1336" s="18">
        <v>541779</v>
      </c>
      <c r="M1336" s="18">
        <v>4862</v>
      </c>
      <c r="N1336" s="18">
        <v>40160</v>
      </c>
      <c r="O1336" s="18">
        <v>1115</v>
      </c>
      <c r="P1336" s="18">
        <v>11935</v>
      </c>
      <c r="Q1336" s="18">
        <f t="shared" si="22"/>
        <v>7491231</v>
      </c>
    </row>
    <row r="1337" spans="1:17" ht="12.75">
      <c r="A1337" s="1">
        <v>40754</v>
      </c>
      <c r="B1337" s="18">
        <v>3570120</v>
      </c>
      <c r="C1337" s="18">
        <v>26134</v>
      </c>
      <c r="D1337" s="18">
        <v>37627</v>
      </c>
      <c r="E1337">
        <v>0</v>
      </c>
      <c r="F1337">
        <v>0</v>
      </c>
      <c r="G1337" s="18">
        <v>1346786</v>
      </c>
      <c r="H1337" s="18">
        <v>906969</v>
      </c>
      <c r="I1337" s="18">
        <v>671425</v>
      </c>
      <c r="J1337" s="18">
        <v>205428</v>
      </c>
      <c r="K1337" s="17">
        <f t="shared" si="23"/>
        <v>3130608</v>
      </c>
      <c r="L1337" s="18">
        <v>525799</v>
      </c>
      <c r="M1337" s="18">
        <v>3577</v>
      </c>
      <c r="N1337" s="18">
        <v>40622</v>
      </c>
      <c r="O1337" s="18">
        <v>1115</v>
      </c>
      <c r="P1337" s="18">
        <v>11935</v>
      </c>
      <c r="Q1337" s="18">
        <f t="shared" si="22"/>
        <v>7347537</v>
      </c>
    </row>
    <row r="1338" spans="1:17" ht="12.75">
      <c r="A1338" s="1">
        <v>40761</v>
      </c>
      <c r="B1338" s="18">
        <v>3541748</v>
      </c>
      <c r="C1338" s="18">
        <v>26778</v>
      </c>
      <c r="D1338" s="18">
        <v>38131</v>
      </c>
      <c r="E1338">
        <v>0</v>
      </c>
      <c r="F1338">
        <v>0</v>
      </c>
      <c r="G1338" s="18">
        <v>1343764</v>
      </c>
      <c r="H1338" s="18">
        <v>907179</v>
      </c>
      <c r="I1338" s="18">
        <v>648064</v>
      </c>
      <c r="J1338" s="18">
        <v>187774</v>
      </c>
      <c r="K1338" s="17">
        <f t="shared" si="23"/>
        <v>3086781</v>
      </c>
      <c r="L1338" s="18">
        <v>549307</v>
      </c>
      <c r="M1338" s="18">
        <v>4631</v>
      </c>
      <c r="N1338" s="18">
        <v>41643</v>
      </c>
      <c r="O1338" s="18">
        <v>1500</v>
      </c>
      <c r="P1338" s="18">
        <v>11935</v>
      </c>
      <c r="Q1338" s="18">
        <f t="shared" si="22"/>
        <v>7302454</v>
      </c>
    </row>
    <row r="1339" spans="1:17" ht="12.75">
      <c r="A1339" s="1">
        <v>40768</v>
      </c>
      <c r="B1339">
        <v>3545584</v>
      </c>
      <c r="C1339">
        <v>26016</v>
      </c>
      <c r="D1339">
        <v>38033</v>
      </c>
      <c r="E1339">
        <v>0</v>
      </c>
      <c r="F1339">
        <v>0</v>
      </c>
      <c r="G1339" s="18">
        <v>1345142</v>
      </c>
      <c r="H1339" s="18">
        <v>902135</v>
      </c>
      <c r="I1339" s="18">
        <v>654825</v>
      </c>
      <c r="J1339" s="18">
        <v>215940</v>
      </c>
      <c r="K1339" s="17">
        <f t="shared" si="23"/>
        <v>3118042</v>
      </c>
      <c r="L1339">
        <v>556162</v>
      </c>
      <c r="M1339">
        <v>4405</v>
      </c>
      <c r="N1339">
        <v>46182</v>
      </c>
      <c r="O1339" s="18">
        <v>1500</v>
      </c>
      <c r="P1339" s="18">
        <v>11935</v>
      </c>
      <c r="Q1339" s="18">
        <f t="shared" si="22"/>
        <v>7347859</v>
      </c>
    </row>
    <row r="1340" spans="1:17" ht="12.75">
      <c r="A1340" s="1">
        <v>40775</v>
      </c>
      <c r="B1340">
        <v>3461773</v>
      </c>
      <c r="C1340">
        <v>23988</v>
      </c>
      <c r="D1340">
        <v>38171</v>
      </c>
      <c r="E1340">
        <v>0</v>
      </c>
      <c r="F1340">
        <v>0</v>
      </c>
      <c r="G1340" s="18">
        <v>1338904</v>
      </c>
      <c r="H1340" s="18">
        <v>899371</v>
      </c>
      <c r="I1340" s="18">
        <v>637504</v>
      </c>
      <c r="J1340" s="18">
        <v>184843</v>
      </c>
      <c r="K1340" s="17">
        <f t="shared" si="23"/>
        <v>3060622</v>
      </c>
      <c r="L1340">
        <v>535132</v>
      </c>
      <c r="M1340">
        <v>4165</v>
      </c>
      <c r="N1340">
        <v>43565</v>
      </c>
      <c r="O1340" s="18">
        <v>1500</v>
      </c>
      <c r="P1340" s="18">
        <v>11935</v>
      </c>
      <c r="Q1340" s="18">
        <f t="shared" si="22"/>
        <v>7180851</v>
      </c>
    </row>
    <row r="1341" spans="1:17" ht="12.75">
      <c r="A1341" s="1">
        <v>40782</v>
      </c>
      <c r="B1341">
        <v>3424616</v>
      </c>
      <c r="C1341">
        <v>25122</v>
      </c>
      <c r="D1341">
        <v>38290</v>
      </c>
      <c r="E1341">
        <v>0</v>
      </c>
      <c r="F1341">
        <v>0</v>
      </c>
      <c r="G1341" s="18">
        <v>1336547</v>
      </c>
      <c r="H1341" s="18">
        <v>885796</v>
      </c>
      <c r="I1341" s="18">
        <v>653362</v>
      </c>
      <c r="J1341" s="18">
        <v>190966</v>
      </c>
      <c r="K1341" s="17">
        <f t="shared" si="23"/>
        <v>3066671</v>
      </c>
      <c r="L1341">
        <v>539299</v>
      </c>
      <c r="M1341">
        <v>4156</v>
      </c>
      <c r="N1341">
        <v>45418</v>
      </c>
      <c r="O1341" s="18">
        <v>1500</v>
      </c>
      <c r="P1341" s="18">
        <v>11935</v>
      </c>
      <c r="Q1341" s="18">
        <f t="shared" si="22"/>
        <v>7157007</v>
      </c>
    </row>
    <row r="1342" spans="1:17" ht="12.75">
      <c r="A1342" s="1">
        <v>40789</v>
      </c>
      <c r="B1342">
        <v>3283381</v>
      </c>
      <c r="C1342">
        <v>23522</v>
      </c>
      <c r="D1342">
        <v>37366</v>
      </c>
      <c r="E1342">
        <v>0</v>
      </c>
      <c r="F1342">
        <v>0</v>
      </c>
      <c r="G1342" s="18">
        <v>1305999</v>
      </c>
      <c r="H1342" s="18">
        <v>871433</v>
      </c>
      <c r="I1342" s="18">
        <v>631188</v>
      </c>
      <c r="J1342" s="18">
        <v>188639</v>
      </c>
      <c r="K1342" s="17">
        <f t="shared" si="23"/>
        <v>2997259</v>
      </c>
      <c r="L1342">
        <v>505975</v>
      </c>
      <c r="M1342">
        <v>4160</v>
      </c>
      <c r="N1342">
        <v>36267</v>
      </c>
      <c r="O1342" s="18">
        <v>1806</v>
      </c>
      <c r="P1342" s="18">
        <v>11935</v>
      </c>
      <c r="Q1342" s="18">
        <f t="shared" si="22"/>
        <v>6901671</v>
      </c>
    </row>
    <row r="1343" spans="1:17" ht="12.75">
      <c r="A1343" s="32">
        <v>40796</v>
      </c>
      <c r="B1343">
        <v>3296439</v>
      </c>
      <c r="C1343">
        <v>25078</v>
      </c>
      <c r="D1343">
        <v>38439</v>
      </c>
      <c r="E1343">
        <v>0</v>
      </c>
      <c r="F1343">
        <v>0</v>
      </c>
      <c r="G1343" s="18">
        <v>1317245</v>
      </c>
      <c r="H1343" s="18">
        <v>881002</v>
      </c>
      <c r="I1343" s="18">
        <v>649700</v>
      </c>
      <c r="J1343" s="18">
        <v>188688</v>
      </c>
      <c r="K1343" s="17">
        <f t="shared" si="23"/>
        <v>3036635</v>
      </c>
      <c r="L1343">
        <v>542164</v>
      </c>
      <c r="M1343">
        <v>4511</v>
      </c>
      <c r="N1343">
        <v>40041</v>
      </c>
      <c r="O1343" s="18">
        <v>1812</v>
      </c>
      <c r="P1343" s="18">
        <v>9548</v>
      </c>
      <c r="Q1343" s="18">
        <f t="shared" si="22"/>
        <v>6994667</v>
      </c>
    </row>
    <row r="1344" spans="1:17" ht="12.75">
      <c r="A1344" s="1">
        <v>40803</v>
      </c>
      <c r="B1344">
        <v>3196242</v>
      </c>
      <c r="C1344">
        <v>23868</v>
      </c>
      <c r="D1344">
        <v>38619</v>
      </c>
      <c r="E1344">
        <v>0</v>
      </c>
      <c r="F1344">
        <v>0</v>
      </c>
      <c r="G1344" s="18">
        <v>1300555</v>
      </c>
      <c r="H1344" s="18">
        <v>877962</v>
      </c>
      <c r="I1344" s="18">
        <v>642206</v>
      </c>
      <c r="J1344" s="18">
        <v>206724</v>
      </c>
      <c r="K1344" s="17">
        <f t="shared" si="23"/>
        <v>3027447</v>
      </c>
      <c r="L1344">
        <v>521777</v>
      </c>
      <c r="M1344">
        <v>4538</v>
      </c>
      <c r="N1344">
        <v>46605</v>
      </c>
      <c r="O1344" s="18">
        <v>2265</v>
      </c>
      <c r="P1344" s="18">
        <v>11935</v>
      </c>
      <c r="Q1344" s="18">
        <f t="shared" si="22"/>
        <v>6873296</v>
      </c>
    </row>
    <row r="1345" spans="1:17" ht="12.75">
      <c r="A1345" s="21" t="s">
        <v>38</v>
      </c>
      <c r="B1345">
        <v>3155266</v>
      </c>
      <c r="C1345">
        <v>24928</v>
      </c>
      <c r="D1345">
        <v>39134</v>
      </c>
      <c r="E1345">
        <v>0</v>
      </c>
      <c r="F1345">
        <v>0</v>
      </c>
      <c r="G1345" s="18">
        <v>1293979</v>
      </c>
      <c r="H1345" s="18">
        <v>874063</v>
      </c>
      <c r="I1345" s="18">
        <v>646807</v>
      </c>
      <c r="J1345" s="18">
        <v>201186</v>
      </c>
      <c r="K1345" s="17">
        <f t="shared" si="23"/>
        <v>3016035</v>
      </c>
      <c r="L1345">
        <v>535518</v>
      </c>
      <c r="M1345">
        <v>4693</v>
      </c>
      <c r="N1345">
        <v>44364</v>
      </c>
      <c r="O1345" s="18">
        <v>2265</v>
      </c>
      <c r="P1345" s="18">
        <v>11935</v>
      </c>
      <c r="Q1345" s="18">
        <f aca="true" t="shared" si="24" ref="Q1345:Q1408">SUM(B1345+C1345+D1345+E1345+F1345+K1345+L1345+M1345+N1345+O1345+P1345)</f>
        <v>6834138</v>
      </c>
    </row>
    <row r="1346" spans="1:17" ht="12.75">
      <c r="A1346" s="1">
        <v>40817</v>
      </c>
      <c r="B1346">
        <v>3103709</v>
      </c>
      <c r="C1346">
        <v>24886</v>
      </c>
      <c r="D1346">
        <v>38961</v>
      </c>
      <c r="E1346">
        <v>0</v>
      </c>
      <c r="F1346">
        <v>0</v>
      </c>
      <c r="G1346" s="18">
        <v>1280246</v>
      </c>
      <c r="H1346" s="18">
        <v>866957</v>
      </c>
      <c r="I1346" s="18">
        <v>637241</v>
      </c>
      <c r="J1346" s="18">
        <v>182610</v>
      </c>
      <c r="K1346" s="17">
        <f t="shared" si="23"/>
        <v>2967054</v>
      </c>
      <c r="L1346">
        <v>516112</v>
      </c>
      <c r="M1346">
        <v>4628</v>
      </c>
      <c r="N1346">
        <v>39143</v>
      </c>
      <c r="O1346" s="18">
        <v>2265</v>
      </c>
      <c r="P1346" s="18">
        <v>11935</v>
      </c>
      <c r="Q1346" s="18">
        <f t="shared" si="24"/>
        <v>6708693</v>
      </c>
    </row>
    <row r="1347" spans="1:17" ht="12.75">
      <c r="A1347" s="1">
        <f>A1346+7</f>
        <v>40824</v>
      </c>
      <c r="B1347">
        <v>3123868</v>
      </c>
      <c r="C1347">
        <v>26723</v>
      </c>
      <c r="D1347">
        <v>39898</v>
      </c>
      <c r="E1347">
        <v>0</v>
      </c>
      <c r="F1347">
        <v>0</v>
      </c>
      <c r="G1347" s="18">
        <v>1260631</v>
      </c>
      <c r="H1347" s="18">
        <v>854071</v>
      </c>
      <c r="I1347" s="18">
        <v>628593</v>
      </c>
      <c r="J1347" s="18">
        <v>178642</v>
      </c>
      <c r="K1347" s="17">
        <f t="shared" si="23"/>
        <v>2921937</v>
      </c>
      <c r="L1347">
        <v>525037</v>
      </c>
      <c r="M1347">
        <v>4611</v>
      </c>
      <c r="N1347">
        <v>36950</v>
      </c>
      <c r="O1347" s="18">
        <v>2480</v>
      </c>
      <c r="P1347" s="18">
        <v>13845</v>
      </c>
      <c r="Q1347" s="18">
        <f t="shared" si="24"/>
        <v>6695349</v>
      </c>
    </row>
    <row r="1348" spans="1:17" ht="12.75">
      <c r="A1348" s="1">
        <f>A1347+7</f>
        <v>40831</v>
      </c>
      <c r="B1348">
        <v>3188368</v>
      </c>
      <c r="C1348">
        <v>29229</v>
      </c>
      <c r="D1348">
        <v>41086</v>
      </c>
      <c r="E1348">
        <v>0</v>
      </c>
      <c r="F1348">
        <v>0</v>
      </c>
      <c r="G1348" s="18">
        <v>1270427</v>
      </c>
      <c r="H1348" s="18">
        <v>853270</v>
      </c>
      <c r="I1348" s="18">
        <v>630432</v>
      </c>
      <c r="J1348" s="18">
        <v>191513</v>
      </c>
      <c r="K1348" s="17">
        <f t="shared" si="23"/>
        <v>2945642</v>
      </c>
      <c r="L1348">
        <v>540500</v>
      </c>
      <c r="M1348">
        <v>4551</v>
      </c>
      <c r="N1348">
        <v>34238</v>
      </c>
      <c r="O1348" s="18">
        <v>1984</v>
      </c>
      <c r="P1348" s="18">
        <v>11076</v>
      </c>
      <c r="Q1348" s="18">
        <f t="shared" si="24"/>
        <v>6796674</v>
      </c>
    </row>
    <row r="1349" spans="1:17" ht="12.75">
      <c r="A1349" s="1">
        <v>40838</v>
      </c>
      <c r="B1349">
        <v>3188365</v>
      </c>
      <c r="C1349">
        <v>28657</v>
      </c>
      <c r="D1349">
        <v>41066</v>
      </c>
      <c r="E1349">
        <v>0</v>
      </c>
      <c r="F1349">
        <v>0</v>
      </c>
      <c r="G1349" s="18">
        <v>1278883</v>
      </c>
      <c r="H1349" s="18">
        <v>857895</v>
      </c>
      <c r="I1349" s="18">
        <v>627180</v>
      </c>
      <c r="J1349" s="18">
        <v>189866</v>
      </c>
      <c r="K1349" s="17">
        <f t="shared" si="23"/>
        <v>2953824</v>
      </c>
      <c r="L1349">
        <v>575791</v>
      </c>
      <c r="M1349">
        <v>4753</v>
      </c>
      <c r="N1349">
        <v>43148</v>
      </c>
      <c r="O1349" s="18">
        <v>2480</v>
      </c>
      <c r="P1349" s="18">
        <v>13845</v>
      </c>
      <c r="Q1349" s="18">
        <f t="shared" si="24"/>
        <v>6851929</v>
      </c>
    </row>
    <row r="1350" spans="1:17" ht="12.75">
      <c r="A1350" s="1">
        <v>40845</v>
      </c>
      <c r="B1350">
        <v>3200997</v>
      </c>
      <c r="C1350">
        <v>28887</v>
      </c>
      <c r="D1350">
        <v>41072</v>
      </c>
      <c r="E1350">
        <v>0</v>
      </c>
      <c r="F1350">
        <v>0</v>
      </c>
      <c r="G1350" s="18">
        <v>1268978</v>
      </c>
      <c r="H1350" s="18">
        <v>840625</v>
      </c>
      <c r="I1350" s="18">
        <v>637434</v>
      </c>
      <c r="J1350" s="18">
        <v>188429</v>
      </c>
      <c r="K1350" s="17">
        <f t="shared" si="23"/>
        <v>2935466</v>
      </c>
      <c r="L1350">
        <v>523772</v>
      </c>
      <c r="M1350">
        <v>4674</v>
      </c>
      <c r="N1350">
        <v>38392</v>
      </c>
      <c r="O1350" s="18">
        <v>2480</v>
      </c>
      <c r="P1350" s="18">
        <v>13845</v>
      </c>
      <c r="Q1350" s="18">
        <f t="shared" si="24"/>
        <v>6789585</v>
      </c>
    </row>
    <row r="1351" spans="1:17" ht="12.75">
      <c r="A1351" s="1">
        <v>40852</v>
      </c>
      <c r="B1351">
        <v>3168697</v>
      </c>
      <c r="C1351">
        <v>28322</v>
      </c>
      <c r="D1351">
        <v>40149</v>
      </c>
      <c r="E1351">
        <v>0</v>
      </c>
      <c r="F1351">
        <v>0</v>
      </c>
      <c r="G1351" s="18">
        <v>1255775</v>
      </c>
      <c r="H1351" s="18">
        <v>834866</v>
      </c>
      <c r="I1351" s="18">
        <v>628112</v>
      </c>
      <c r="J1351" s="18">
        <v>177887</v>
      </c>
      <c r="K1351" s="17">
        <f t="shared" si="23"/>
        <v>2896640</v>
      </c>
      <c r="L1351">
        <v>555256</v>
      </c>
      <c r="M1351">
        <v>4647</v>
      </c>
      <c r="N1351">
        <v>34953</v>
      </c>
      <c r="O1351" s="18">
        <v>2220</v>
      </c>
      <c r="P1351" s="18">
        <v>13845</v>
      </c>
      <c r="Q1351" s="18">
        <f t="shared" si="24"/>
        <v>6744729</v>
      </c>
    </row>
    <row r="1352" spans="1:17" ht="12.75">
      <c r="A1352" s="1">
        <v>40859</v>
      </c>
      <c r="B1352">
        <v>3364001</v>
      </c>
      <c r="C1352">
        <v>29788</v>
      </c>
      <c r="D1352">
        <v>43018</v>
      </c>
      <c r="E1352">
        <v>0</v>
      </c>
      <c r="F1352">
        <v>0</v>
      </c>
      <c r="G1352" s="18">
        <v>1289969</v>
      </c>
      <c r="H1352" s="18">
        <v>848840</v>
      </c>
      <c r="I1352" s="18">
        <v>646896</v>
      </c>
      <c r="J1352" s="18">
        <v>187189</v>
      </c>
      <c r="K1352" s="17">
        <f t="shared" si="23"/>
        <v>2972894</v>
      </c>
      <c r="L1352">
        <v>548554</v>
      </c>
      <c r="M1352">
        <v>4628</v>
      </c>
      <c r="N1352">
        <v>41530</v>
      </c>
      <c r="O1352" s="18">
        <v>1724</v>
      </c>
      <c r="P1352" s="18">
        <v>11076</v>
      </c>
      <c r="Q1352" s="18">
        <f t="shared" si="24"/>
        <v>7017213</v>
      </c>
    </row>
    <row r="1353" spans="1:17" ht="12.75">
      <c r="A1353" s="1">
        <v>40866</v>
      </c>
      <c r="B1353">
        <v>3157910</v>
      </c>
      <c r="C1353">
        <v>27698</v>
      </c>
      <c r="D1353">
        <v>38923</v>
      </c>
      <c r="E1353">
        <v>0</v>
      </c>
      <c r="F1353">
        <v>0</v>
      </c>
      <c r="G1353" s="18">
        <v>1225306</v>
      </c>
      <c r="H1353" s="18">
        <v>799945</v>
      </c>
      <c r="I1353" s="18">
        <v>603490</v>
      </c>
      <c r="J1353" s="18">
        <v>165543</v>
      </c>
      <c r="K1353" s="17">
        <f t="shared" si="23"/>
        <v>2794284</v>
      </c>
      <c r="L1353">
        <v>515560</v>
      </c>
      <c r="M1353">
        <v>4533</v>
      </c>
      <c r="N1353">
        <v>36242</v>
      </c>
      <c r="O1353" s="18">
        <v>2155</v>
      </c>
      <c r="P1353" s="18">
        <v>13845</v>
      </c>
      <c r="Q1353" s="18">
        <f t="shared" si="24"/>
        <v>6591150</v>
      </c>
    </row>
    <row r="1354" spans="1:17" ht="12.75">
      <c r="A1354" s="1">
        <v>40873</v>
      </c>
      <c r="B1354">
        <v>3685651</v>
      </c>
      <c r="C1354">
        <v>30893</v>
      </c>
      <c r="D1354">
        <v>44325</v>
      </c>
      <c r="E1354">
        <v>0</v>
      </c>
      <c r="F1354">
        <v>0</v>
      </c>
      <c r="G1354" s="18">
        <v>1321933</v>
      </c>
      <c r="H1354" s="18">
        <v>861626</v>
      </c>
      <c r="I1354" s="18">
        <v>656629</v>
      </c>
      <c r="J1354" s="18">
        <v>208738</v>
      </c>
      <c r="K1354" s="17">
        <f t="shared" si="23"/>
        <v>3048926</v>
      </c>
      <c r="L1354">
        <v>593097</v>
      </c>
      <c r="M1354">
        <v>4728</v>
      </c>
      <c r="N1354">
        <v>41888</v>
      </c>
      <c r="O1354" s="18">
        <v>1724</v>
      </c>
      <c r="P1354" s="18">
        <v>11076</v>
      </c>
      <c r="Q1354" s="18">
        <f t="shared" si="24"/>
        <v>7462308</v>
      </c>
    </row>
    <row r="1355" spans="1:17" ht="12.75">
      <c r="A1355" s="1">
        <v>40880</v>
      </c>
      <c r="B1355">
        <v>3531439</v>
      </c>
      <c r="C1355">
        <v>30513</v>
      </c>
      <c r="D1355">
        <v>42017</v>
      </c>
      <c r="E1355">
        <v>0</v>
      </c>
      <c r="F1355">
        <v>0</v>
      </c>
      <c r="G1355" s="18">
        <v>1280250</v>
      </c>
      <c r="H1355" s="18">
        <v>848499</v>
      </c>
      <c r="I1355" s="18">
        <v>635306</v>
      </c>
      <c r="J1355" s="18">
        <v>177102</v>
      </c>
      <c r="K1355" s="17">
        <f t="shared" si="23"/>
        <v>2941157</v>
      </c>
      <c r="L1355">
        <v>564647</v>
      </c>
      <c r="M1355">
        <v>4697</v>
      </c>
      <c r="N1355">
        <v>37660</v>
      </c>
      <c r="O1355" s="18">
        <v>1767</v>
      </c>
      <c r="P1355" s="18">
        <v>13845</v>
      </c>
      <c r="Q1355" s="18">
        <f t="shared" si="24"/>
        <v>7167742</v>
      </c>
    </row>
    <row r="1356" spans="1:17" ht="12.75">
      <c r="A1356" s="1">
        <v>40887</v>
      </c>
      <c r="B1356">
        <v>3612199</v>
      </c>
      <c r="C1356">
        <v>30508</v>
      </c>
      <c r="D1356">
        <v>43254</v>
      </c>
      <c r="E1356">
        <v>0</v>
      </c>
      <c r="F1356">
        <v>0</v>
      </c>
      <c r="G1356" s="18">
        <v>1271028</v>
      </c>
      <c r="H1356" s="18">
        <v>842970</v>
      </c>
      <c r="I1356" s="18">
        <v>626912</v>
      </c>
      <c r="J1356" s="18">
        <v>185225</v>
      </c>
      <c r="K1356" s="17">
        <f t="shared" si="23"/>
        <v>2926135</v>
      </c>
      <c r="L1356">
        <v>571848</v>
      </c>
      <c r="M1356">
        <v>4739</v>
      </c>
      <c r="N1356">
        <v>43088</v>
      </c>
      <c r="O1356" s="18">
        <v>1185</v>
      </c>
      <c r="P1356" s="18">
        <v>13845</v>
      </c>
      <c r="Q1356" s="18">
        <f t="shared" si="24"/>
        <v>7246801</v>
      </c>
    </row>
    <row r="1357" spans="1:17" ht="12.75">
      <c r="A1357" s="1">
        <v>40894</v>
      </c>
      <c r="B1357">
        <v>3603495</v>
      </c>
      <c r="C1357">
        <v>30787</v>
      </c>
      <c r="D1357">
        <v>42374</v>
      </c>
      <c r="E1357">
        <v>0</v>
      </c>
      <c r="F1357">
        <v>0</v>
      </c>
      <c r="G1357" s="18">
        <v>1251737</v>
      </c>
      <c r="H1357" s="18">
        <v>830149</v>
      </c>
      <c r="I1357" s="18">
        <v>616118</v>
      </c>
      <c r="J1357" s="18">
        <v>234557</v>
      </c>
      <c r="K1357" s="17">
        <f t="shared" si="23"/>
        <v>2932561</v>
      </c>
      <c r="L1357">
        <v>570908</v>
      </c>
      <c r="M1357">
        <v>4525</v>
      </c>
      <c r="N1357">
        <v>38659</v>
      </c>
      <c r="O1357" s="18">
        <v>1185</v>
      </c>
      <c r="P1357" s="18">
        <v>13845</v>
      </c>
      <c r="Q1357" s="18">
        <f t="shared" si="24"/>
        <v>7238339</v>
      </c>
    </row>
    <row r="1358" spans="1:17" ht="12.75">
      <c r="A1358" s="1">
        <v>40901</v>
      </c>
      <c r="B1358">
        <v>3771703</v>
      </c>
      <c r="C1358">
        <v>29863</v>
      </c>
      <c r="D1358">
        <v>42097</v>
      </c>
      <c r="E1358">
        <v>0</v>
      </c>
      <c r="F1358">
        <v>0</v>
      </c>
      <c r="G1358" s="18">
        <v>1249115</v>
      </c>
      <c r="H1358" s="18">
        <v>829465</v>
      </c>
      <c r="I1358" s="18">
        <v>613781</v>
      </c>
      <c r="J1358" s="18">
        <v>234315</v>
      </c>
      <c r="K1358" s="17">
        <f t="shared" si="23"/>
        <v>2926676</v>
      </c>
      <c r="L1358">
        <v>528184</v>
      </c>
      <c r="M1358">
        <v>4114</v>
      </c>
      <c r="N1358">
        <v>30685</v>
      </c>
      <c r="O1358" s="18">
        <v>1185</v>
      </c>
      <c r="P1358" s="18">
        <v>13845</v>
      </c>
      <c r="Q1358" s="18">
        <f t="shared" si="24"/>
        <v>7348352</v>
      </c>
    </row>
    <row r="1359" spans="1:17" ht="12.75">
      <c r="A1359" s="1">
        <v>40908</v>
      </c>
      <c r="B1359">
        <v>4151739</v>
      </c>
      <c r="C1359">
        <v>31866</v>
      </c>
      <c r="D1359">
        <v>42291</v>
      </c>
      <c r="E1359">
        <v>0</v>
      </c>
      <c r="F1359">
        <v>0</v>
      </c>
      <c r="G1359" s="18">
        <v>1260242</v>
      </c>
      <c r="H1359" s="18">
        <v>833908</v>
      </c>
      <c r="I1359" s="18">
        <v>617576</v>
      </c>
      <c r="J1359" s="18">
        <v>315129</v>
      </c>
      <c r="K1359" s="17">
        <f t="shared" si="23"/>
        <v>3026855</v>
      </c>
      <c r="L1359">
        <v>533172</v>
      </c>
      <c r="M1359">
        <v>3851</v>
      </c>
      <c r="N1359">
        <v>37072</v>
      </c>
      <c r="O1359" s="18">
        <v>948</v>
      </c>
      <c r="P1359" s="18">
        <v>11076</v>
      </c>
      <c r="Q1359" s="18">
        <f t="shared" si="24"/>
        <v>7838870</v>
      </c>
    </row>
    <row r="1360" spans="1:17" ht="12.75">
      <c r="A1360" s="1">
        <v>40915</v>
      </c>
      <c r="B1360">
        <v>4099229</v>
      </c>
      <c r="C1360">
        <v>30794</v>
      </c>
      <c r="D1360">
        <v>43046</v>
      </c>
      <c r="E1360">
        <v>0</v>
      </c>
      <c r="F1360">
        <v>0</v>
      </c>
      <c r="G1360" s="18">
        <v>1257273</v>
      </c>
      <c r="H1360" s="18">
        <v>832681</v>
      </c>
      <c r="I1360" s="18">
        <v>518648</v>
      </c>
      <c r="J1360" s="18">
        <v>313931</v>
      </c>
      <c r="K1360" s="17">
        <f t="shared" si="23"/>
        <v>2922533</v>
      </c>
      <c r="L1360">
        <v>531507</v>
      </c>
      <c r="M1360">
        <v>3803</v>
      </c>
      <c r="N1360">
        <v>39196</v>
      </c>
      <c r="O1360" s="18">
        <v>780</v>
      </c>
      <c r="P1360" s="18">
        <v>9312</v>
      </c>
      <c r="Q1360" s="18">
        <f t="shared" si="24"/>
        <v>7680200</v>
      </c>
    </row>
    <row r="1361" spans="1:17" ht="12.75">
      <c r="A1361" s="1">
        <v>40922</v>
      </c>
      <c r="B1361">
        <v>4060581</v>
      </c>
      <c r="C1361">
        <v>30962</v>
      </c>
      <c r="D1361">
        <v>42496</v>
      </c>
      <c r="E1361">
        <v>0</v>
      </c>
      <c r="F1361">
        <v>0</v>
      </c>
      <c r="G1361" s="18">
        <v>1249801</v>
      </c>
      <c r="H1361" s="18">
        <v>821010</v>
      </c>
      <c r="I1361" s="18">
        <v>622440</v>
      </c>
      <c r="J1361" s="18">
        <v>314445</v>
      </c>
      <c r="K1361" s="17">
        <f t="shared" si="23"/>
        <v>3007696</v>
      </c>
      <c r="L1361">
        <v>474252</v>
      </c>
      <c r="M1361">
        <v>3851</v>
      </c>
      <c r="N1361">
        <v>35386</v>
      </c>
      <c r="O1361" s="18">
        <v>975</v>
      </c>
      <c r="P1361" s="18">
        <v>11640</v>
      </c>
      <c r="Q1361" s="18">
        <f t="shared" si="24"/>
        <v>7667839</v>
      </c>
    </row>
    <row r="1362" spans="1:17" ht="12.75">
      <c r="A1362" s="1">
        <v>40929</v>
      </c>
      <c r="B1362">
        <v>4049316</v>
      </c>
      <c r="C1362">
        <v>29814</v>
      </c>
      <c r="D1362">
        <v>42964</v>
      </c>
      <c r="E1362">
        <v>0</v>
      </c>
      <c r="F1362">
        <v>0</v>
      </c>
      <c r="G1362" s="18">
        <v>1247425</v>
      </c>
      <c r="H1362" s="18">
        <v>824470</v>
      </c>
      <c r="I1362" s="18">
        <v>610558</v>
      </c>
      <c r="J1362" s="18">
        <v>303454</v>
      </c>
      <c r="K1362" s="17">
        <f t="shared" si="23"/>
        <v>2985907</v>
      </c>
      <c r="L1362">
        <v>514691</v>
      </c>
      <c r="M1362">
        <v>4235</v>
      </c>
      <c r="N1362">
        <v>36681</v>
      </c>
      <c r="O1362" s="18">
        <v>780</v>
      </c>
      <c r="P1362" s="18">
        <v>9312</v>
      </c>
      <c r="Q1362" s="18">
        <f t="shared" si="24"/>
        <v>7673700</v>
      </c>
    </row>
    <row r="1363" spans="1:17" ht="12.75">
      <c r="A1363" s="1">
        <v>40936</v>
      </c>
      <c r="B1363">
        <v>4087142</v>
      </c>
      <c r="C1363">
        <v>30310</v>
      </c>
      <c r="D1363">
        <v>42850</v>
      </c>
      <c r="E1363">
        <v>0</v>
      </c>
      <c r="F1363">
        <v>0</v>
      </c>
      <c r="G1363" s="25">
        <v>1254875</v>
      </c>
      <c r="H1363" s="25">
        <v>826018</v>
      </c>
      <c r="I1363" s="25">
        <v>621552</v>
      </c>
      <c r="J1363" s="25">
        <v>300030</v>
      </c>
      <c r="K1363" s="17">
        <f t="shared" si="23"/>
        <v>3002475</v>
      </c>
      <c r="L1363">
        <v>475308</v>
      </c>
      <c r="M1363">
        <v>4525</v>
      </c>
      <c r="N1363">
        <v>38801</v>
      </c>
      <c r="O1363" s="18">
        <v>975</v>
      </c>
      <c r="P1363" s="18">
        <v>11640</v>
      </c>
      <c r="Q1363" s="18">
        <f t="shared" si="24"/>
        <v>7694026</v>
      </c>
    </row>
    <row r="1364" spans="1:17" ht="12.75">
      <c r="A1364" s="1">
        <v>40943</v>
      </c>
      <c r="B1364">
        <v>3974003</v>
      </c>
      <c r="C1364">
        <v>28804</v>
      </c>
      <c r="D1364">
        <v>42021</v>
      </c>
      <c r="E1364">
        <v>0</v>
      </c>
      <c r="F1364">
        <v>0</v>
      </c>
      <c r="G1364" s="18">
        <v>1230820</v>
      </c>
      <c r="H1364" s="18">
        <v>817492</v>
      </c>
      <c r="I1364" s="18">
        <v>599689</v>
      </c>
      <c r="J1364" s="18">
        <v>255218</v>
      </c>
      <c r="K1364" s="17">
        <f t="shared" si="23"/>
        <v>2903219</v>
      </c>
      <c r="L1364">
        <v>489487</v>
      </c>
      <c r="M1364">
        <v>4575</v>
      </c>
      <c r="N1364">
        <v>44572</v>
      </c>
      <c r="O1364" s="18">
        <v>1029</v>
      </c>
      <c r="P1364" s="18">
        <v>11640</v>
      </c>
      <c r="Q1364" s="18">
        <f t="shared" si="24"/>
        <v>7499350</v>
      </c>
    </row>
    <row r="1365" spans="1:17" ht="12.75">
      <c r="A1365" s="1">
        <v>40950</v>
      </c>
      <c r="B1365">
        <v>3997789</v>
      </c>
      <c r="C1365">
        <v>28670</v>
      </c>
      <c r="D1365">
        <v>42170</v>
      </c>
      <c r="E1365">
        <v>0</v>
      </c>
      <c r="F1365">
        <v>0</v>
      </c>
      <c r="G1365" s="18">
        <v>1242626</v>
      </c>
      <c r="H1365" s="18">
        <v>811329</v>
      </c>
      <c r="I1365" s="18">
        <v>600576</v>
      </c>
      <c r="J1365" s="18">
        <v>250302</v>
      </c>
      <c r="K1365" s="17">
        <f t="shared" si="23"/>
        <v>2904833</v>
      </c>
      <c r="L1365">
        <v>471371</v>
      </c>
      <c r="M1365">
        <v>4618</v>
      </c>
      <c r="N1365">
        <v>49420</v>
      </c>
      <c r="O1365" s="18">
        <v>1065</v>
      </c>
      <c r="P1365" s="18">
        <v>11640</v>
      </c>
      <c r="Q1365" s="18">
        <f t="shared" si="24"/>
        <v>7511576</v>
      </c>
    </row>
    <row r="1366" spans="1:17" ht="12.75">
      <c r="A1366" s="1">
        <v>40957</v>
      </c>
      <c r="B1366">
        <v>3873355</v>
      </c>
      <c r="C1366">
        <v>27150</v>
      </c>
      <c r="D1366">
        <v>41594</v>
      </c>
      <c r="E1366">
        <v>0</v>
      </c>
      <c r="F1366">
        <v>0</v>
      </c>
      <c r="G1366" s="18">
        <v>1233327</v>
      </c>
      <c r="H1366" s="18">
        <v>875930</v>
      </c>
      <c r="I1366" s="18">
        <v>592295</v>
      </c>
      <c r="J1366" s="18">
        <v>227658</v>
      </c>
      <c r="K1366" s="17">
        <f t="shared" si="23"/>
        <v>2929210</v>
      </c>
      <c r="L1366">
        <v>473762</v>
      </c>
      <c r="M1366">
        <v>6961</v>
      </c>
      <c r="N1366">
        <v>35617</v>
      </c>
      <c r="O1366" s="18">
        <v>1065</v>
      </c>
      <c r="P1366" s="18">
        <v>11640</v>
      </c>
      <c r="Q1366" s="18">
        <f t="shared" si="24"/>
        <v>7400354</v>
      </c>
    </row>
    <row r="1367" spans="1:17" ht="12.75">
      <c r="A1367" s="1">
        <v>40964</v>
      </c>
      <c r="B1367">
        <v>3977892</v>
      </c>
      <c r="C1367">
        <v>27457</v>
      </c>
      <c r="D1367">
        <v>42049</v>
      </c>
      <c r="E1367">
        <v>0</v>
      </c>
      <c r="F1367">
        <v>0</v>
      </c>
      <c r="G1367" s="18">
        <v>1242270</v>
      </c>
      <c r="H1367" s="18">
        <v>810976</v>
      </c>
      <c r="I1367" s="18">
        <v>595239</v>
      </c>
      <c r="J1367" s="18">
        <v>227310</v>
      </c>
      <c r="K1367" s="17">
        <f t="shared" si="23"/>
        <v>2875795</v>
      </c>
      <c r="L1367">
        <v>453300</v>
      </c>
      <c r="M1367">
        <v>4771</v>
      </c>
      <c r="N1367">
        <v>42777</v>
      </c>
      <c r="O1367" s="18">
        <v>852</v>
      </c>
      <c r="P1367" s="18">
        <v>9312</v>
      </c>
      <c r="Q1367" s="18">
        <f t="shared" si="24"/>
        <v>7434205</v>
      </c>
    </row>
    <row r="1368" spans="1:17" ht="12.75">
      <c r="A1368" s="1">
        <v>40971</v>
      </c>
      <c r="B1368">
        <v>3850002</v>
      </c>
      <c r="C1368">
        <v>25728</v>
      </c>
      <c r="D1368">
        <v>41356</v>
      </c>
      <c r="E1368">
        <v>0</v>
      </c>
      <c r="F1368">
        <v>0</v>
      </c>
      <c r="G1368" s="18">
        <v>1228523</v>
      </c>
      <c r="H1368" s="18">
        <v>810837</v>
      </c>
      <c r="I1368" s="18">
        <v>594680</v>
      </c>
      <c r="J1368" s="18">
        <v>218343</v>
      </c>
      <c r="K1368" s="17">
        <f t="shared" si="23"/>
        <v>2852383</v>
      </c>
      <c r="L1368">
        <v>461625</v>
      </c>
      <c r="M1368">
        <v>4896</v>
      </c>
      <c r="N1368">
        <v>48751</v>
      </c>
      <c r="O1368" s="21">
        <v>749</v>
      </c>
      <c r="P1368" s="18">
        <v>11640</v>
      </c>
      <c r="Q1368" s="18">
        <f t="shared" si="24"/>
        <v>7297130</v>
      </c>
    </row>
    <row r="1369" spans="1:17" ht="12.75">
      <c r="A1369" s="1">
        <v>40978</v>
      </c>
      <c r="B1369">
        <v>3804640</v>
      </c>
      <c r="C1369">
        <v>25441</v>
      </c>
      <c r="D1369">
        <v>41733</v>
      </c>
      <c r="E1369">
        <v>0</v>
      </c>
      <c r="F1369">
        <v>0</v>
      </c>
      <c r="G1369" s="18">
        <v>1216207</v>
      </c>
      <c r="H1369" s="18">
        <v>798244</v>
      </c>
      <c r="I1369" s="18">
        <v>581662</v>
      </c>
      <c r="J1369" s="18">
        <v>216553</v>
      </c>
      <c r="K1369" s="17">
        <f t="shared" si="23"/>
        <v>2812666</v>
      </c>
      <c r="L1369">
        <v>426109</v>
      </c>
      <c r="M1369">
        <v>4900</v>
      </c>
      <c r="N1369">
        <v>42981</v>
      </c>
      <c r="O1369" s="21">
        <v>275</v>
      </c>
      <c r="P1369" s="18">
        <v>11640</v>
      </c>
      <c r="Q1369" s="18">
        <f t="shared" si="24"/>
        <v>7170385</v>
      </c>
    </row>
    <row r="1370" spans="1:17" ht="12.75">
      <c r="A1370" s="1">
        <v>40985</v>
      </c>
      <c r="B1370">
        <v>3691340</v>
      </c>
      <c r="C1370">
        <v>23794</v>
      </c>
      <c r="D1370">
        <v>41670</v>
      </c>
      <c r="E1370">
        <v>0</v>
      </c>
      <c r="F1370">
        <v>0</v>
      </c>
      <c r="G1370" s="25">
        <v>1219831</v>
      </c>
      <c r="H1370" s="25">
        <v>791686</v>
      </c>
      <c r="I1370" s="25">
        <v>590664</v>
      </c>
      <c r="J1370" s="25">
        <v>212927</v>
      </c>
      <c r="K1370" s="17">
        <f t="shared" si="23"/>
        <v>2815108</v>
      </c>
      <c r="L1370">
        <v>440660</v>
      </c>
      <c r="M1370">
        <v>4844</v>
      </c>
      <c r="N1370">
        <v>33294</v>
      </c>
      <c r="O1370" s="21">
        <v>275</v>
      </c>
      <c r="P1370" s="18">
        <v>11640</v>
      </c>
      <c r="Q1370" s="18">
        <f t="shared" si="24"/>
        <v>7062625</v>
      </c>
    </row>
    <row r="1371" spans="1:17" ht="12.75">
      <c r="A1371" s="1">
        <v>40992</v>
      </c>
      <c r="B1371">
        <v>3627993</v>
      </c>
      <c r="C1371">
        <v>23068</v>
      </c>
      <c r="D1371">
        <v>41560</v>
      </c>
      <c r="E1371">
        <v>0</v>
      </c>
      <c r="F1371">
        <v>0</v>
      </c>
      <c r="G1371" s="18">
        <v>1211139</v>
      </c>
      <c r="H1371" s="18">
        <v>782711</v>
      </c>
      <c r="I1371" s="18">
        <v>588498</v>
      </c>
      <c r="J1371" s="18">
        <v>212205</v>
      </c>
      <c r="K1371" s="17">
        <f aca="true" t="shared" si="25" ref="K1371:K1410">SUM(G1371:J1371)</f>
        <v>2794553</v>
      </c>
      <c r="L1371">
        <v>426907</v>
      </c>
      <c r="M1371">
        <v>4781</v>
      </c>
      <c r="N1371">
        <v>34032</v>
      </c>
      <c r="O1371" s="21">
        <v>275</v>
      </c>
      <c r="P1371" s="18">
        <v>11640</v>
      </c>
      <c r="Q1371" s="18">
        <f t="shared" si="24"/>
        <v>6964809</v>
      </c>
    </row>
    <row r="1372" spans="1:17" ht="12.75">
      <c r="A1372" s="1">
        <v>40999</v>
      </c>
      <c r="B1372">
        <v>3460953</v>
      </c>
      <c r="C1372">
        <v>21390</v>
      </c>
      <c r="D1372">
        <v>40318</v>
      </c>
      <c r="E1372">
        <v>0</v>
      </c>
      <c r="F1372">
        <v>0</v>
      </c>
      <c r="G1372" s="18">
        <v>1205160</v>
      </c>
      <c r="H1372" s="18">
        <v>773726</v>
      </c>
      <c r="I1372" s="18">
        <v>583741</v>
      </c>
      <c r="J1372" s="18">
        <v>212507</v>
      </c>
      <c r="K1372" s="17">
        <f t="shared" si="25"/>
        <v>2775134</v>
      </c>
      <c r="L1372">
        <v>426673</v>
      </c>
      <c r="M1372">
        <v>4785</v>
      </c>
      <c r="N1372">
        <v>35866</v>
      </c>
      <c r="O1372" s="21">
        <v>275</v>
      </c>
      <c r="P1372" s="18">
        <v>11640</v>
      </c>
      <c r="Q1372" s="18">
        <f t="shared" si="24"/>
        <v>6777034</v>
      </c>
    </row>
    <row r="1373" spans="1:17" ht="12.75">
      <c r="A1373" s="1">
        <v>41006</v>
      </c>
      <c r="B1373">
        <v>3438628</v>
      </c>
      <c r="C1373">
        <v>21340</v>
      </c>
      <c r="D1373">
        <v>40562</v>
      </c>
      <c r="E1373">
        <v>0</v>
      </c>
      <c r="F1373">
        <v>0</v>
      </c>
      <c r="G1373" s="18">
        <v>1190651</v>
      </c>
      <c r="H1373" s="18">
        <v>760140</v>
      </c>
      <c r="I1373" s="18">
        <v>574829</v>
      </c>
      <c r="J1373" s="18">
        <v>203584</v>
      </c>
      <c r="K1373" s="17">
        <f t="shared" si="25"/>
        <v>2729204</v>
      </c>
      <c r="L1373">
        <v>412411</v>
      </c>
      <c r="M1373">
        <v>4483</v>
      </c>
      <c r="N1373">
        <v>36637</v>
      </c>
      <c r="O1373" s="21">
        <v>130</v>
      </c>
      <c r="P1373" s="18">
        <v>13005</v>
      </c>
      <c r="Q1373" s="18">
        <f t="shared" si="24"/>
        <v>6696400</v>
      </c>
    </row>
    <row r="1374" spans="1:17" ht="12.75">
      <c r="A1374" s="1">
        <v>41013</v>
      </c>
      <c r="B1374">
        <v>3416232</v>
      </c>
      <c r="C1374">
        <v>19981</v>
      </c>
      <c r="D1374">
        <v>40632</v>
      </c>
      <c r="E1374">
        <v>0</v>
      </c>
      <c r="F1374">
        <v>0</v>
      </c>
      <c r="G1374" s="18">
        <v>1195225</v>
      </c>
      <c r="H1374" s="18">
        <v>755166</v>
      </c>
      <c r="I1374" s="18">
        <v>570421</v>
      </c>
      <c r="J1374" s="18">
        <v>203620</v>
      </c>
      <c r="K1374" s="17">
        <f t="shared" si="25"/>
        <v>2724432</v>
      </c>
      <c r="L1374">
        <v>354883</v>
      </c>
      <c r="M1374">
        <v>5278</v>
      </c>
      <c r="N1374">
        <v>36277</v>
      </c>
      <c r="O1374" s="21">
        <v>130</v>
      </c>
      <c r="P1374" s="21">
        <v>13005</v>
      </c>
      <c r="Q1374" s="18">
        <f t="shared" si="24"/>
        <v>6610850</v>
      </c>
    </row>
    <row r="1375" spans="1:17" ht="12.75">
      <c r="A1375" s="1">
        <v>41020</v>
      </c>
      <c r="B1375">
        <v>3283458</v>
      </c>
      <c r="C1375">
        <v>19504</v>
      </c>
      <c r="D1375">
        <v>39671</v>
      </c>
      <c r="E1375">
        <v>0</v>
      </c>
      <c r="F1375">
        <v>0</v>
      </c>
      <c r="G1375" s="18">
        <v>1181712</v>
      </c>
      <c r="H1375" s="18">
        <v>749316</v>
      </c>
      <c r="I1375" s="18">
        <v>563096</v>
      </c>
      <c r="J1375" s="18">
        <v>194033</v>
      </c>
      <c r="K1375" s="17">
        <f t="shared" si="25"/>
        <v>2688157</v>
      </c>
      <c r="L1375">
        <v>350579</v>
      </c>
      <c r="M1375">
        <v>5745</v>
      </c>
      <c r="N1375">
        <v>36039</v>
      </c>
      <c r="O1375" s="21">
        <v>130</v>
      </c>
      <c r="P1375" s="21">
        <v>13005</v>
      </c>
      <c r="Q1375" s="18">
        <f t="shared" si="24"/>
        <v>6436288</v>
      </c>
    </row>
    <row r="1376" spans="1:17" ht="12.75">
      <c r="A1376" s="1">
        <v>41027</v>
      </c>
      <c r="B1376">
        <v>3201368</v>
      </c>
      <c r="C1376">
        <v>17694</v>
      </c>
      <c r="D1376">
        <v>39683</v>
      </c>
      <c r="E1376">
        <v>0</v>
      </c>
      <c r="F1376">
        <v>0</v>
      </c>
      <c r="G1376" s="18">
        <v>1180315</v>
      </c>
      <c r="H1376" s="18">
        <v>736389</v>
      </c>
      <c r="I1376" s="18">
        <v>559569</v>
      </c>
      <c r="J1376" s="18">
        <v>189782</v>
      </c>
      <c r="K1376" s="17">
        <f t="shared" si="25"/>
        <v>2666055</v>
      </c>
      <c r="L1376">
        <v>304755</v>
      </c>
      <c r="M1376">
        <v>7079</v>
      </c>
      <c r="N1376">
        <v>36874</v>
      </c>
      <c r="O1376" s="21">
        <v>130</v>
      </c>
      <c r="P1376" s="21">
        <v>13005</v>
      </c>
      <c r="Q1376" s="18">
        <f t="shared" si="24"/>
        <v>6286643</v>
      </c>
    </row>
    <row r="1377" spans="1:17" ht="12.75">
      <c r="A1377" s="1">
        <v>41034</v>
      </c>
      <c r="B1377">
        <v>3141139</v>
      </c>
      <c r="C1377">
        <v>17520</v>
      </c>
      <c r="D1377">
        <v>38620</v>
      </c>
      <c r="E1377">
        <v>0</v>
      </c>
      <c r="F1377">
        <v>0</v>
      </c>
      <c r="G1377" s="18">
        <v>1168165</v>
      </c>
      <c r="H1377" s="18">
        <v>731780</v>
      </c>
      <c r="I1377" s="18">
        <v>553630</v>
      </c>
      <c r="J1377" s="18">
        <v>176969</v>
      </c>
      <c r="K1377" s="17">
        <f t="shared" si="25"/>
        <v>2630544</v>
      </c>
      <c r="L1377">
        <v>299955</v>
      </c>
      <c r="M1377">
        <v>6363</v>
      </c>
      <c r="N1377">
        <v>34293</v>
      </c>
      <c r="O1377" s="21">
        <v>134</v>
      </c>
      <c r="P1377" s="21">
        <v>13005</v>
      </c>
      <c r="Q1377" s="18">
        <f t="shared" si="24"/>
        <v>6181573</v>
      </c>
    </row>
    <row r="1378" spans="1:17" ht="12.75">
      <c r="A1378" s="1">
        <v>41041</v>
      </c>
      <c r="B1378">
        <v>3116948</v>
      </c>
      <c r="C1378">
        <v>16047</v>
      </c>
      <c r="D1378">
        <v>39147</v>
      </c>
      <c r="E1378">
        <v>0</v>
      </c>
      <c r="F1378">
        <v>0</v>
      </c>
      <c r="G1378" s="18">
        <v>1170342</v>
      </c>
      <c r="H1378" s="18">
        <v>727227</v>
      </c>
      <c r="I1378" s="18">
        <v>544243</v>
      </c>
      <c r="J1378" s="18">
        <v>176633</v>
      </c>
      <c r="K1378" s="17">
        <f t="shared" si="25"/>
        <v>2618445</v>
      </c>
      <c r="L1378">
        <v>312434</v>
      </c>
      <c r="M1378">
        <v>5286</v>
      </c>
      <c r="N1378">
        <v>29939</v>
      </c>
      <c r="O1378" s="21">
        <v>135</v>
      </c>
      <c r="P1378" s="21">
        <v>13005</v>
      </c>
      <c r="Q1378" s="18">
        <f t="shared" si="24"/>
        <v>6151386</v>
      </c>
    </row>
    <row r="1379" spans="1:17" ht="12.75">
      <c r="A1379" s="1">
        <v>41048</v>
      </c>
      <c r="B1379">
        <v>3051687</v>
      </c>
      <c r="C1379">
        <v>16186</v>
      </c>
      <c r="D1379">
        <v>38482</v>
      </c>
      <c r="E1379">
        <v>0</v>
      </c>
      <c r="F1379">
        <v>0</v>
      </c>
      <c r="G1379" s="18">
        <v>1145792</v>
      </c>
      <c r="H1379" s="18">
        <v>716548</v>
      </c>
      <c r="I1379" s="18">
        <v>542081</v>
      </c>
      <c r="J1379" s="18">
        <v>168192</v>
      </c>
      <c r="K1379" s="17">
        <f t="shared" si="25"/>
        <v>2572613</v>
      </c>
      <c r="L1379">
        <v>253605</v>
      </c>
      <c r="M1379">
        <v>5771</v>
      </c>
      <c r="N1379">
        <v>32228</v>
      </c>
      <c r="O1379" s="21">
        <v>135</v>
      </c>
      <c r="P1379" s="21">
        <v>13005</v>
      </c>
      <c r="Q1379" s="18">
        <f t="shared" si="24"/>
        <v>5983712</v>
      </c>
    </row>
    <row r="1380" spans="1:17" ht="12.75">
      <c r="A1380" s="1">
        <v>41055</v>
      </c>
      <c r="B1380">
        <v>3056358</v>
      </c>
      <c r="C1380">
        <v>15757</v>
      </c>
      <c r="D1380">
        <v>38186</v>
      </c>
      <c r="E1380">
        <v>0</v>
      </c>
      <c r="F1380">
        <v>0</v>
      </c>
      <c r="G1380" s="18">
        <v>1140964</v>
      </c>
      <c r="H1380" s="18">
        <v>705144</v>
      </c>
      <c r="I1380" s="18">
        <v>534244</v>
      </c>
      <c r="J1380" s="18">
        <v>171187</v>
      </c>
      <c r="K1380" s="17">
        <f t="shared" si="25"/>
        <v>2551539</v>
      </c>
      <c r="L1380">
        <v>135502</v>
      </c>
      <c r="M1380">
        <v>5416</v>
      </c>
      <c r="N1380">
        <v>24452</v>
      </c>
      <c r="O1380" s="21">
        <v>135</v>
      </c>
      <c r="P1380" s="21">
        <v>13005</v>
      </c>
      <c r="Q1380" s="18">
        <f t="shared" si="24"/>
        <v>5840350</v>
      </c>
    </row>
    <row r="1381" spans="1:17" ht="12.75">
      <c r="A1381" s="1">
        <v>41062</v>
      </c>
      <c r="B1381">
        <v>3082965</v>
      </c>
      <c r="C1381">
        <v>16398</v>
      </c>
      <c r="D1381">
        <v>38135</v>
      </c>
      <c r="E1381">
        <v>0</v>
      </c>
      <c r="F1381">
        <v>0</v>
      </c>
      <c r="G1381" s="18">
        <v>1120330</v>
      </c>
      <c r="H1381" s="18">
        <v>713327</v>
      </c>
      <c r="I1381" s="18">
        <v>533733</v>
      </c>
      <c r="J1381" s="18">
        <v>166326</v>
      </c>
      <c r="K1381" s="17">
        <f t="shared" si="25"/>
        <v>2533716</v>
      </c>
      <c r="L1381">
        <v>110864</v>
      </c>
      <c r="M1381">
        <v>5425</v>
      </c>
      <c r="N1381">
        <v>30831</v>
      </c>
      <c r="O1381" s="21">
        <v>93</v>
      </c>
      <c r="P1381" s="21">
        <v>10404</v>
      </c>
      <c r="Q1381" s="18">
        <f t="shared" si="24"/>
        <v>5828831</v>
      </c>
    </row>
    <row r="1382" spans="1:17" ht="12.75">
      <c r="A1382" s="1">
        <v>41069</v>
      </c>
      <c r="B1382">
        <v>3094229</v>
      </c>
      <c r="C1382">
        <v>16095</v>
      </c>
      <c r="D1382">
        <v>38266</v>
      </c>
      <c r="E1382">
        <v>0</v>
      </c>
      <c r="F1382">
        <v>0</v>
      </c>
      <c r="G1382" s="18">
        <v>1113177</v>
      </c>
      <c r="H1382" s="18">
        <v>714722</v>
      </c>
      <c r="I1382" s="18">
        <v>531604</v>
      </c>
      <c r="J1382" s="18">
        <v>286051</v>
      </c>
      <c r="K1382" s="17">
        <f t="shared" si="25"/>
        <v>2645554</v>
      </c>
      <c r="L1382">
        <v>59538</v>
      </c>
      <c r="M1382">
        <v>5507</v>
      </c>
      <c r="N1382">
        <v>30894</v>
      </c>
      <c r="O1382" s="21">
        <v>60</v>
      </c>
      <c r="P1382" s="21">
        <v>13005</v>
      </c>
      <c r="Q1382" s="18">
        <f t="shared" si="24"/>
        <v>5903148</v>
      </c>
    </row>
    <row r="1383" spans="1:17" ht="12.75">
      <c r="A1383" s="1">
        <v>41076</v>
      </c>
      <c r="B1383">
        <v>3107335</v>
      </c>
      <c r="C1383">
        <v>16504</v>
      </c>
      <c r="D1383">
        <v>38644</v>
      </c>
      <c r="E1383">
        <v>0</v>
      </c>
      <c r="F1383">
        <v>0</v>
      </c>
      <c r="G1383" s="18">
        <v>1099217</v>
      </c>
      <c r="H1383" s="18">
        <v>701492</v>
      </c>
      <c r="I1383" s="18">
        <v>519869</v>
      </c>
      <c r="J1383" s="18">
        <v>295569</v>
      </c>
      <c r="K1383" s="17">
        <f t="shared" si="25"/>
        <v>2616147</v>
      </c>
      <c r="L1383">
        <v>47424</v>
      </c>
      <c r="M1383">
        <v>5326</v>
      </c>
      <c r="N1383">
        <v>25701</v>
      </c>
      <c r="O1383" s="21">
        <v>60</v>
      </c>
      <c r="P1383" s="21">
        <v>13005</v>
      </c>
      <c r="Q1383" s="18">
        <f t="shared" si="24"/>
        <v>5870146</v>
      </c>
    </row>
    <row r="1384" spans="1:17" ht="12.75">
      <c r="A1384" s="1">
        <v>41083</v>
      </c>
      <c r="B1384">
        <v>3138385</v>
      </c>
      <c r="C1384">
        <v>16010</v>
      </c>
      <c r="D1384">
        <v>38376</v>
      </c>
      <c r="E1384">
        <v>0</v>
      </c>
      <c r="F1384">
        <v>0</v>
      </c>
      <c r="G1384" s="18">
        <v>1091672</v>
      </c>
      <c r="H1384" s="18">
        <v>700630</v>
      </c>
      <c r="I1384" s="18">
        <v>507807</v>
      </c>
      <c r="J1384" s="18">
        <v>306178</v>
      </c>
      <c r="K1384" s="17">
        <f t="shared" si="25"/>
        <v>2606287</v>
      </c>
      <c r="L1384">
        <v>43972</v>
      </c>
      <c r="M1384">
        <v>4943</v>
      </c>
      <c r="N1384">
        <v>26128</v>
      </c>
      <c r="O1384" s="21">
        <v>60</v>
      </c>
      <c r="P1384" s="21">
        <v>13005</v>
      </c>
      <c r="Q1384" s="18">
        <f t="shared" si="24"/>
        <v>5887166</v>
      </c>
    </row>
    <row r="1385" spans="1:17" ht="12.75">
      <c r="A1385" s="1">
        <f>A1384+7</f>
        <v>41090</v>
      </c>
      <c r="B1385">
        <v>3105573</v>
      </c>
      <c r="C1385">
        <v>16466</v>
      </c>
      <c r="D1385">
        <v>37519</v>
      </c>
      <c r="E1385">
        <v>0</v>
      </c>
      <c r="F1385">
        <v>0</v>
      </c>
      <c r="G1385" s="18">
        <v>1055398</v>
      </c>
      <c r="H1385" s="18">
        <v>676652</v>
      </c>
      <c r="I1385" s="18">
        <v>491154</v>
      </c>
      <c r="J1385" s="18">
        <v>301159</v>
      </c>
      <c r="K1385" s="17">
        <f t="shared" si="25"/>
        <v>2524363</v>
      </c>
      <c r="L1385">
        <v>41113</v>
      </c>
      <c r="M1385">
        <v>4773</v>
      </c>
      <c r="N1385">
        <v>24013</v>
      </c>
      <c r="O1385" s="21">
        <v>60</v>
      </c>
      <c r="P1385" s="21">
        <v>13005</v>
      </c>
      <c r="Q1385" s="18">
        <f t="shared" si="24"/>
        <v>5766885</v>
      </c>
    </row>
    <row r="1386" spans="1:17" ht="12.75">
      <c r="A1386" s="1">
        <f>A1385+7</f>
        <v>41097</v>
      </c>
      <c r="B1386">
        <v>3353053</v>
      </c>
      <c r="C1386">
        <v>16975</v>
      </c>
      <c r="D1386">
        <v>39046</v>
      </c>
      <c r="E1386">
        <v>0</v>
      </c>
      <c r="F1386">
        <v>0</v>
      </c>
      <c r="G1386" s="18">
        <v>1067915</v>
      </c>
      <c r="H1386" s="18">
        <v>683817</v>
      </c>
      <c r="I1386" s="18">
        <v>487636</v>
      </c>
      <c r="J1386" s="18">
        <v>317088</v>
      </c>
      <c r="K1386" s="17">
        <f t="shared" si="25"/>
        <v>2556456</v>
      </c>
      <c r="L1386">
        <v>36127</v>
      </c>
      <c r="M1386">
        <v>4791</v>
      </c>
      <c r="N1386">
        <v>27777</v>
      </c>
      <c r="O1386" s="21">
        <v>124</v>
      </c>
      <c r="P1386" s="21">
        <v>8720</v>
      </c>
      <c r="Q1386" s="18">
        <f t="shared" si="24"/>
        <v>6043069</v>
      </c>
    </row>
    <row r="1387" spans="1:17" ht="12.75">
      <c r="A1387" s="1">
        <v>41104</v>
      </c>
      <c r="B1387">
        <v>3329538</v>
      </c>
      <c r="C1387">
        <v>17950</v>
      </c>
      <c r="D1387">
        <v>39204</v>
      </c>
      <c r="E1387">
        <v>0</v>
      </c>
      <c r="F1387">
        <v>0</v>
      </c>
      <c r="G1387" s="18">
        <v>1069690</v>
      </c>
      <c r="H1387" s="18">
        <v>680662</v>
      </c>
      <c r="I1387" s="18">
        <v>473877</v>
      </c>
      <c r="J1387" s="18">
        <v>308599</v>
      </c>
      <c r="K1387" s="17">
        <f t="shared" si="25"/>
        <v>2532828</v>
      </c>
      <c r="L1387">
        <v>13207</v>
      </c>
      <c r="M1387">
        <v>5171</v>
      </c>
      <c r="N1387">
        <v>26553</v>
      </c>
      <c r="O1387" s="21">
        <v>155</v>
      </c>
      <c r="P1387" s="21">
        <v>10900</v>
      </c>
      <c r="Q1387" s="18">
        <f t="shared" si="24"/>
        <v>5975506</v>
      </c>
    </row>
    <row r="1388" spans="1:17" ht="12.75">
      <c r="A1388" s="1">
        <v>41111</v>
      </c>
      <c r="B1388">
        <v>3238790</v>
      </c>
      <c r="C1388">
        <v>17460</v>
      </c>
      <c r="D1388">
        <v>39174</v>
      </c>
      <c r="E1388">
        <v>0</v>
      </c>
      <c r="F1388">
        <v>0</v>
      </c>
      <c r="G1388" s="18">
        <v>1062113</v>
      </c>
      <c r="H1388" s="18">
        <v>675350</v>
      </c>
      <c r="I1388" s="18">
        <v>464435</v>
      </c>
      <c r="J1388" s="18">
        <v>211040</v>
      </c>
      <c r="K1388" s="17">
        <f t="shared" si="25"/>
        <v>2412938</v>
      </c>
      <c r="L1388">
        <v>6346</v>
      </c>
      <c r="M1388">
        <v>5430</v>
      </c>
      <c r="N1388">
        <v>30189</v>
      </c>
      <c r="O1388" s="21">
        <v>155</v>
      </c>
      <c r="P1388" s="21">
        <v>10900</v>
      </c>
      <c r="Q1388" s="18">
        <f t="shared" si="24"/>
        <v>5761382</v>
      </c>
    </row>
    <row r="1389" spans="1:17" ht="12.75">
      <c r="A1389" s="1">
        <v>41118</v>
      </c>
      <c r="B1389">
        <v>3234839</v>
      </c>
      <c r="C1389">
        <v>18115</v>
      </c>
      <c r="D1389">
        <v>40099</v>
      </c>
      <c r="E1389">
        <v>0</v>
      </c>
      <c r="F1389">
        <v>0</v>
      </c>
      <c r="G1389" s="18">
        <v>1071670</v>
      </c>
      <c r="H1389" s="18">
        <v>670887</v>
      </c>
      <c r="I1389" s="18">
        <v>450314</v>
      </c>
      <c r="J1389" s="18">
        <v>181098</v>
      </c>
      <c r="K1389" s="17">
        <f t="shared" si="25"/>
        <v>2373969</v>
      </c>
      <c r="L1389">
        <v>5223</v>
      </c>
      <c r="M1389">
        <v>5319</v>
      </c>
      <c r="N1389">
        <v>26746</v>
      </c>
      <c r="O1389" s="21">
        <v>155</v>
      </c>
      <c r="P1389" s="21">
        <v>10900</v>
      </c>
      <c r="Q1389" s="18">
        <f t="shared" si="24"/>
        <v>5715365</v>
      </c>
    </row>
    <row r="1390" spans="1:17" ht="12.75">
      <c r="A1390" s="1">
        <v>41125</v>
      </c>
      <c r="B1390">
        <v>3172438</v>
      </c>
      <c r="C1390">
        <v>17456</v>
      </c>
      <c r="D1390">
        <v>38487</v>
      </c>
      <c r="E1390">
        <v>0</v>
      </c>
      <c r="F1390">
        <v>0</v>
      </c>
      <c r="G1390" s="18">
        <v>1057467</v>
      </c>
      <c r="H1390" s="18">
        <v>663976</v>
      </c>
      <c r="I1390" s="18">
        <v>437459</v>
      </c>
      <c r="J1390" s="18">
        <v>167733</v>
      </c>
      <c r="K1390" s="17">
        <f t="shared" si="25"/>
        <v>2326635</v>
      </c>
      <c r="L1390">
        <v>4236</v>
      </c>
      <c r="M1390">
        <v>5741</v>
      </c>
      <c r="N1390">
        <v>29505</v>
      </c>
      <c r="O1390" s="21">
        <v>152</v>
      </c>
      <c r="P1390" s="21">
        <v>10900</v>
      </c>
      <c r="Q1390" s="18">
        <f t="shared" si="24"/>
        <v>5605550</v>
      </c>
    </row>
    <row r="1391" spans="1:17" ht="12.75">
      <c r="A1391" s="1">
        <v>41132</v>
      </c>
      <c r="B1391">
        <v>3158440</v>
      </c>
      <c r="C1391">
        <v>17565</v>
      </c>
      <c r="D1391">
        <v>38940</v>
      </c>
      <c r="E1391">
        <v>0</v>
      </c>
      <c r="F1391">
        <v>0</v>
      </c>
      <c r="G1391" s="18">
        <v>1051478</v>
      </c>
      <c r="H1391" s="18">
        <v>653907</v>
      </c>
      <c r="I1391" s="18">
        <v>422884</v>
      </c>
      <c r="J1391" s="18">
        <v>145048</v>
      </c>
      <c r="K1391" s="17">
        <f t="shared" si="25"/>
        <v>2273317</v>
      </c>
      <c r="L1391">
        <v>5412</v>
      </c>
      <c r="M1391">
        <v>5665</v>
      </c>
      <c r="N1391">
        <v>31489</v>
      </c>
      <c r="O1391" s="21">
        <v>150</v>
      </c>
      <c r="P1391" s="21">
        <v>10900</v>
      </c>
      <c r="Q1391" s="18">
        <f t="shared" si="24"/>
        <v>5541878</v>
      </c>
    </row>
    <row r="1392" spans="1:17" ht="12.75">
      <c r="A1392" s="1">
        <v>41139</v>
      </c>
      <c r="B1392">
        <v>3108257</v>
      </c>
      <c r="C1392">
        <v>17097</v>
      </c>
      <c r="D1392">
        <v>38941</v>
      </c>
      <c r="E1392">
        <v>0</v>
      </c>
      <c r="F1392">
        <v>0</v>
      </c>
      <c r="G1392" s="18">
        <v>1054877</v>
      </c>
      <c r="H1392" s="18">
        <v>651269</v>
      </c>
      <c r="I1392" s="18">
        <v>415754</v>
      </c>
      <c r="J1392" s="18">
        <v>141714</v>
      </c>
      <c r="K1392" s="17">
        <f t="shared" si="25"/>
        <v>2263614</v>
      </c>
      <c r="L1392">
        <v>3296</v>
      </c>
      <c r="M1392">
        <v>5896</v>
      </c>
      <c r="N1392">
        <v>32940</v>
      </c>
      <c r="O1392" s="21">
        <v>150</v>
      </c>
      <c r="P1392" s="21">
        <v>10900</v>
      </c>
      <c r="Q1392" s="18">
        <f t="shared" si="24"/>
        <v>5481091</v>
      </c>
    </row>
    <row r="1393" spans="1:17" ht="12.75">
      <c r="A1393" s="1">
        <v>41146</v>
      </c>
      <c r="B1393">
        <v>3078000</v>
      </c>
      <c r="C1393">
        <v>17433</v>
      </c>
      <c r="D1393">
        <v>38401</v>
      </c>
      <c r="E1393">
        <v>0</v>
      </c>
      <c r="F1393">
        <v>0</v>
      </c>
      <c r="G1393" s="18">
        <v>1052835</v>
      </c>
      <c r="H1393" s="18">
        <v>639310</v>
      </c>
      <c r="I1393" s="18">
        <v>404833</v>
      </c>
      <c r="J1393" s="18">
        <v>126093</v>
      </c>
      <c r="K1393" s="17">
        <f t="shared" si="25"/>
        <v>2223071</v>
      </c>
      <c r="L1393">
        <v>2597</v>
      </c>
      <c r="M1393">
        <v>5452</v>
      </c>
      <c r="N1393">
        <v>26466</v>
      </c>
      <c r="O1393" s="21">
        <v>150</v>
      </c>
      <c r="P1393" s="21">
        <v>10900</v>
      </c>
      <c r="Q1393" s="18">
        <f t="shared" si="24"/>
        <v>5402470</v>
      </c>
    </row>
    <row r="1394" spans="1:17" ht="12.75">
      <c r="A1394" s="1">
        <v>41153</v>
      </c>
      <c r="B1394">
        <v>2923959</v>
      </c>
      <c r="C1394">
        <v>16610</v>
      </c>
      <c r="D1394">
        <v>37093</v>
      </c>
      <c r="E1394">
        <v>0</v>
      </c>
      <c r="F1394">
        <v>0</v>
      </c>
      <c r="G1394" s="18">
        <v>1028756</v>
      </c>
      <c r="H1394" s="18">
        <v>621238</v>
      </c>
      <c r="I1394" s="18">
        <v>393966</v>
      </c>
      <c r="J1394" s="18">
        <v>118572</v>
      </c>
      <c r="K1394" s="17">
        <f t="shared" si="25"/>
        <v>2162532</v>
      </c>
      <c r="L1394">
        <v>2407</v>
      </c>
      <c r="M1394">
        <v>5583</v>
      </c>
      <c r="N1394">
        <v>25413</v>
      </c>
      <c r="O1394" s="21">
        <v>150</v>
      </c>
      <c r="P1394" s="21">
        <v>10900</v>
      </c>
      <c r="Q1394" s="18">
        <f t="shared" si="24"/>
        <v>5184647</v>
      </c>
    </row>
    <row r="1395" spans="1:17" ht="12.75">
      <c r="A1395" s="1">
        <f>A1394+7</f>
        <v>41160</v>
      </c>
      <c r="B1395">
        <v>2919440</v>
      </c>
      <c r="C1395">
        <v>17032</v>
      </c>
      <c r="D1395">
        <v>38118</v>
      </c>
      <c r="E1395">
        <v>0</v>
      </c>
      <c r="F1395">
        <v>0</v>
      </c>
      <c r="G1395" s="18">
        <v>1035113</v>
      </c>
      <c r="H1395" s="18">
        <v>626833</v>
      </c>
      <c r="I1395" s="18">
        <v>385880</v>
      </c>
      <c r="J1395" s="18">
        <v>112622</v>
      </c>
      <c r="K1395" s="17">
        <f t="shared" si="25"/>
        <v>2160448</v>
      </c>
      <c r="L1395">
        <v>2556</v>
      </c>
      <c r="M1395">
        <v>6309</v>
      </c>
      <c r="N1395">
        <v>30095</v>
      </c>
      <c r="O1395" s="21">
        <v>536</v>
      </c>
      <c r="P1395" s="21">
        <v>8720</v>
      </c>
      <c r="Q1395" s="18">
        <f t="shared" si="24"/>
        <v>5183254</v>
      </c>
    </row>
    <row r="1396" spans="1:17" ht="12.75">
      <c r="A1396" s="1">
        <v>41167</v>
      </c>
      <c r="B1396">
        <v>2834061</v>
      </c>
      <c r="C1396">
        <v>16579</v>
      </c>
      <c r="D1396">
        <v>38529</v>
      </c>
      <c r="E1396">
        <v>0</v>
      </c>
      <c r="F1396">
        <v>0</v>
      </c>
      <c r="G1396" s="18">
        <v>1030214</v>
      </c>
      <c r="H1396" s="18">
        <v>622502</v>
      </c>
      <c r="I1396" s="18">
        <v>387456</v>
      </c>
      <c r="J1396" s="18">
        <v>102877</v>
      </c>
      <c r="K1396" s="17">
        <f t="shared" si="25"/>
        <v>2143049</v>
      </c>
      <c r="L1396">
        <v>21384</v>
      </c>
      <c r="M1396">
        <v>6311</v>
      </c>
      <c r="N1396">
        <v>28706</v>
      </c>
      <c r="O1396" s="21">
        <v>670</v>
      </c>
      <c r="P1396" s="21">
        <v>10900</v>
      </c>
      <c r="Q1396" s="18">
        <f t="shared" si="24"/>
        <v>5100189</v>
      </c>
    </row>
    <row r="1397" spans="1:17" ht="12.75">
      <c r="A1397" s="1">
        <v>41174</v>
      </c>
      <c r="B1397">
        <v>2813897</v>
      </c>
      <c r="C1397">
        <v>17283</v>
      </c>
      <c r="D1397">
        <v>38511</v>
      </c>
      <c r="E1397">
        <v>0</v>
      </c>
      <c r="F1397">
        <v>0</v>
      </c>
      <c r="G1397" s="18">
        <v>1022213</v>
      </c>
      <c r="H1397" s="18">
        <v>614059</v>
      </c>
      <c r="I1397" s="18">
        <v>376058</v>
      </c>
      <c r="J1397" s="18">
        <v>93742</v>
      </c>
      <c r="K1397" s="17">
        <f t="shared" si="25"/>
        <v>2106072</v>
      </c>
      <c r="L1397">
        <v>35186</v>
      </c>
      <c r="M1397">
        <v>6295</v>
      </c>
      <c r="N1397">
        <v>27405</v>
      </c>
      <c r="O1397" s="21">
        <v>670</v>
      </c>
      <c r="P1397" s="21">
        <v>10900</v>
      </c>
      <c r="Q1397" s="18">
        <f t="shared" si="24"/>
        <v>5056219</v>
      </c>
    </row>
    <row r="1398" spans="1:17" ht="12.75">
      <c r="A1398" s="1">
        <v>41181</v>
      </c>
      <c r="B1398">
        <v>2777728</v>
      </c>
      <c r="C1398">
        <v>16879</v>
      </c>
      <c r="D1398">
        <v>38462</v>
      </c>
      <c r="E1398">
        <v>0</v>
      </c>
      <c r="F1398">
        <v>0</v>
      </c>
      <c r="G1398" s="18">
        <v>1015194</v>
      </c>
      <c r="H1398" s="18">
        <v>612458</v>
      </c>
      <c r="I1398" s="18">
        <v>377973</v>
      </c>
      <c r="J1398" s="18">
        <v>93168</v>
      </c>
      <c r="K1398" s="17">
        <f t="shared" si="25"/>
        <v>2098793</v>
      </c>
      <c r="L1398">
        <v>35245</v>
      </c>
      <c r="M1398">
        <v>6313</v>
      </c>
      <c r="N1398">
        <v>28565</v>
      </c>
      <c r="O1398" s="21">
        <v>670</v>
      </c>
      <c r="P1398" s="21">
        <v>10900</v>
      </c>
      <c r="Q1398" s="18">
        <f t="shared" si="24"/>
        <v>5013555</v>
      </c>
    </row>
    <row r="1399" spans="1:17" ht="12.75">
      <c r="A1399" s="1">
        <v>41188</v>
      </c>
      <c r="B1399">
        <v>2746361</v>
      </c>
      <c r="C1399">
        <v>17569</v>
      </c>
      <c r="D1399">
        <v>38115</v>
      </c>
      <c r="E1399">
        <v>0</v>
      </c>
      <c r="F1399">
        <v>0</v>
      </c>
      <c r="G1399" s="18">
        <v>999265</v>
      </c>
      <c r="H1399" s="18">
        <v>591962</v>
      </c>
      <c r="I1399" s="18">
        <v>371132</v>
      </c>
      <c r="J1399" s="18">
        <v>90598</v>
      </c>
      <c r="K1399" s="17">
        <f t="shared" si="25"/>
        <v>2052957</v>
      </c>
      <c r="L1399">
        <v>34389</v>
      </c>
      <c r="M1399">
        <v>6151</v>
      </c>
      <c r="N1399">
        <v>27678</v>
      </c>
      <c r="O1399" s="21">
        <v>435</v>
      </c>
      <c r="P1399" s="21">
        <v>7145</v>
      </c>
      <c r="Q1399" s="18">
        <f t="shared" si="24"/>
        <v>4930800</v>
      </c>
    </row>
    <row r="1400" spans="1:17" ht="12.75">
      <c r="A1400" s="1">
        <v>41195</v>
      </c>
      <c r="B1400">
        <v>2807582</v>
      </c>
      <c r="C1400">
        <v>18144</v>
      </c>
      <c r="D1400">
        <v>39718</v>
      </c>
      <c r="E1400">
        <v>0</v>
      </c>
      <c r="F1400">
        <v>0</v>
      </c>
      <c r="G1400" s="18">
        <v>1002546</v>
      </c>
      <c r="H1400" s="18">
        <v>603873</v>
      </c>
      <c r="I1400" s="18">
        <v>390194</v>
      </c>
      <c r="J1400" s="18">
        <v>102033</v>
      </c>
      <c r="K1400" s="17">
        <f t="shared" si="25"/>
        <v>2098646</v>
      </c>
      <c r="L1400">
        <v>35741</v>
      </c>
      <c r="M1400">
        <v>5841</v>
      </c>
      <c r="N1400">
        <v>29695</v>
      </c>
      <c r="O1400" s="21">
        <v>348</v>
      </c>
      <c r="P1400" s="21">
        <v>5716</v>
      </c>
      <c r="Q1400" s="18">
        <f t="shared" si="24"/>
        <v>5041431</v>
      </c>
    </row>
    <row r="1401" spans="1:17" ht="12.75">
      <c r="A1401" s="1">
        <v>41202</v>
      </c>
      <c r="B1401">
        <v>2829882</v>
      </c>
      <c r="C1401">
        <v>18401</v>
      </c>
      <c r="D1401">
        <v>39541</v>
      </c>
      <c r="E1401">
        <v>0</v>
      </c>
      <c r="F1401">
        <v>0</v>
      </c>
      <c r="G1401" s="18">
        <v>999401</v>
      </c>
      <c r="H1401" s="18">
        <v>602728</v>
      </c>
      <c r="I1401" s="18">
        <v>397504</v>
      </c>
      <c r="J1401" s="18">
        <v>118542</v>
      </c>
      <c r="K1401" s="17">
        <f t="shared" si="25"/>
        <v>2118175</v>
      </c>
      <c r="L1401">
        <v>37349</v>
      </c>
      <c r="M1401">
        <v>5843</v>
      </c>
      <c r="N1401">
        <v>29046</v>
      </c>
      <c r="O1401" s="21">
        <v>435</v>
      </c>
      <c r="P1401" s="21">
        <v>7145</v>
      </c>
      <c r="Q1401" s="18">
        <f t="shared" si="24"/>
        <v>5085817</v>
      </c>
    </row>
    <row r="1402" spans="1:17" ht="12.75">
      <c r="A1402" s="1">
        <v>41209</v>
      </c>
      <c r="B1402">
        <v>2776844</v>
      </c>
      <c r="C1402">
        <v>18400</v>
      </c>
      <c r="D1402">
        <v>38932</v>
      </c>
      <c r="E1402">
        <v>0</v>
      </c>
      <c r="F1402">
        <v>0</v>
      </c>
      <c r="G1402" s="18">
        <v>978588</v>
      </c>
      <c r="H1402" s="18">
        <v>587448</v>
      </c>
      <c r="I1402" s="18">
        <v>400828</v>
      </c>
      <c r="J1402" s="18">
        <v>128741</v>
      </c>
      <c r="K1402" s="17">
        <f t="shared" si="25"/>
        <v>2095605</v>
      </c>
      <c r="L1402">
        <v>36584</v>
      </c>
      <c r="M1402">
        <v>5627</v>
      </c>
      <c r="N1402">
        <v>25179</v>
      </c>
      <c r="O1402" s="21">
        <v>435</v>
      </c>
      <c r="P1402" s="21">
        <v>7145</v>
      </c>
      <c r="Q1402" s="18">
        <f t="shared" si="24"/>
        <v>5004751</v>
      </c>
    </row>
    <row r="1403" spans="1:17" ht="12.75">
      <c r="A1403" s="1">
        <v>41216</v>
      </c>
      <c r="B1403">
        <v>2956208</v>
      </c>
      <c r="C1403">
        <v>19368</v>
      </c>
      <c r="D1403">
        <v>39603</v>
      </c>
      <c r="E1403">
        <v>0</v>
      </c>
      <c r="F1403">
        <v>0</v>
      </c>
      <c r="G1403" s="18">
        <v>1001856</v>
      </c>
      <c r="H1403" s="18">
        <v>601986</v>
      </c>
      <c r="I1403" s="18">
        <v>414418</v>
      </c>
      <c r="J1403" s="18">
        <v>138245</v>
      </c>
      <c r="K1403" s="17">
        <f t="shared" si="25"/>
        <v>2156505</v>
      </c>
      <c r="L1403">
        <v>37598</v>
      </c>
      <c r="M1403">
        <v>5856</v>
      </c>
      <c r="N1403">
        <v>26300</v>
      </c>
      <c r="O1403" s="21">
        <v>667</v>
      </c>
      <c r="P1403" s="21">
        <v>7145</v>
      </c>
      <c r="Q1403" s="18">
        <f t="shared" si="24"/>
        <v>5249250</v>
      </c>
    </row>
    <row r="1404" spans="1:17" ht="12.75">
      <c r="A1404" s="1">
        <v>41223</v>
      </c>
      <c r="B1404">
        <v>2938940</v>
      </c>
      <c r="C1404">
        <v>18603</v>
      </c>
      <c r="D1404">
        <v>39325</v>
      </c>
      <c r="E1404">
        <v>0</v>
      </c>
      <c r="F1404">
        <v>0</v>
      </c>
      <c r="G1404" s="18">
        <v>982538</v>
      </c>
      <c r="H1404" s="18">
        <v>596286</v>
      </c>
      <c r="I1404" s="18">
        <v>401285</v>
      </c>
      <c r="J1404" s="18">
        <v>138945</v>
      </c>
      <c r="K1404" s="17">
        <f t="shared" si="25"/>
        <v>2119054</v>
      </c>
      <c r="L1404">
        <v>37302</v>
      </c>
      <c r="M1404">
        <v>5740</v>
      </c>
      <c r="N1404">
        <v>24998</v>
      </c>
      <c r="O1404" s="21">
        <v>1015</v>
      </c>
      <c r="P1404" s="21">
        <v>7145</v>
      </c>
      <c r="Q1404" s="18">
        <f t="shared" si="24"/>
        <v>5192122</v>
      </c>
    </row>
    <row r="1405" spans="1:17" ht="12.75">
      <c r="A1405" s="1">
        <v>41230</v>
      </c>
      <c r="B1405">
        <v>2829876</v>
      </c>
      <c r="C1405">
        <v>18848</v>
      </c>
      <c r="D1405">
        <v>36890</v>
      </c>
      <c r="E1405">
        <v>0</v>
      </c>
      <c r="F1405">
        <v>0</v>
      </c>
      <c r="G1405" s="18">
        <v>944355</v>
      </c>
      <c r="H1405" s="18">
        <v>569266</v>
      </c>
      <c r="I1405" s="18">
        <v>359873</v>
      </c>
      <c r="J1405" s="18">
        <v>135114</v>
      </c>
      <c r="K1405" s="17">
        <f t="shared" si="25"/>
        <v>2008608</v>
      </c>
      <c r="L1405">
        <v>37096</v>
      </c>
      <c r="M1405">
        <v>5820</v>
      </c>
      <c r="N1405">
        <v>22063</v>
      </c>
      <c r="O1405" s="21">
        <v>812</v>
      </c>
      <c r="P1405" s="21">
        <v>5716</v>
      </c>
      <c r="Q1405" s="18">
        <f t="shared" si="24"/>
        <v>4965729</v>
      </c>
    </row>
    <row r="1406" spans="1:17" ht="12.75">
      <c r="A1406" s="1">
        <v>41237</v>
      </c>
      <c r="B1406">
        <v>3307877</v>
      </c>
      <c r="C1406">
        <v>20778</v>
      </c>
      <c r="D1406">
        <v>41497</v>
      </c>
      <c r="E1406">
        <v>0</v>
      </c>
      <c r="F1406">
        <v>0</v>
      </c>
      <c r="G1406" s="18">
        <v>1015552</v>
      </c>
      <c r="H1406" s="33">
        <v>626440</v>
      </c>
      <c r="I1406" s="18">
        <v>391370</v>
      </c>
      <c r="J1406" s="18">
        <v>160891</v>
      </c>
      <c r="K1406" s="17">
        <f t="shared" si="25"/>
        <v>2194253</v>
      </c>
      <c r="L1406">
        <v>40555</v>
      </c>
      <c r="M1406">
        <v>5974</v>
      </c>
      <c r="N1406">
        <v>30132</v>
      </c>
      <c r="O1406" s="21">
        <v>812</v>
      </c>
      <c r="P1406" s="21">
        <v>5716</v>
      </c>
      <c r="Q1406" s="18">
        <f t="shared" si="24"/>
        <v>5647594</v>
      </c>
    </row>
    <row r="1407" spans="1:17" ht="12.75">
      <c r="A1407" s="1">
        <v>41244</v>
      </c>
      <c r="B1407">
        <v>3167295</v>
      </c>
      <c r="C1407">
        <v>21340</v>
      </c>
      <c r="D1407">
        <v>39480</v>
      </c>
      <c r="E1407">
        <v>0</v>
      </c>
      <c r="F1407">
        <v>0</v>
      </c>
      <c r="G1407" s="18">
        <v>967246</v>
      </c>
      <c r="H1407" s="33">
        <v>616699</v>
      </c>
      <c r="I1407" s="18">
        <v>351085</v>
      </c>
      <c r="J1407" s="18">
        <v>161515</v>
      </c>
      <c r="K1407" s="17">
        <f t="shared" si="25"/>
        <v>2096545</v>
      </c>
      <c r="L1407">
        <v>43844</v>
      </c>
      <c r="M1407">
        <v>6266</v>
      </c>
      <c r="N1407">
        <v>27659</v>
      </c>
      <c r="O1407" s="21">
        <v>1015</v>
      </c>
      <c r="P1407" s="21">
        <v>7145</v>
      </c>
      <c r="Q1407" s="18">
        <f t="shared" si="24"/>
        <v>5410589</v>
      </c>
    </row>
    <row r="1408" spans="1:17" ht="12.75">
      <c r="A1408" s="1">
        <v>41251</v>
      </c>
      <c r="B1408">
        <v>3238182</v>
      </c>
      <c r="C1408">
        <v>21095</v>
      </c>
      <c r="D1408">
        <v>40561</v>
      </c>
      <c r="E1408">
        <v>0</v>
      </c>
      <c r="F1408">
        <v>0</v>
      </c>
      <c r="G1408" s="18">
        <v>951470</v>
      </c>
      <c r="H1408" s="33">
        <v>628601</v>
      </c>
      <c r="I1408" s="18">
        <v>344968</v>
      </c>
      <c r="J1408" s="18">
        <v>171204</v>
      </c>
      <c r="K1408" s="17">
        <f t="shared" si="25"/>
        <v>2096243</v>
      </c>
      <c r="L1408">
        <v>44610</v>
      </c>
      <c r="M1408">
        <v>6056</v>
      </c>
      <c r="N1408">
        <v>24967</v>
      </c>
      <c r="O1408" s="21">
        <v>2340</v>
      </c>
      <c r="P1408" s="21">
        <v>7145</v>
      </c>
      <c r="Q1408" s="18">
        <f t="shared" si="24"/>
        <v>5481199</v>
      </c>
    </row>
    <row r="1409" spans="1:17" ht="12.75">
      <c r="A1409" s="1">
        <v>41258</v>
      </c>
      <c r="B1409">
        <v>3248435</v>
      </c>
      <c r="C1409">
        <v>22332</v>
      </c>
      <c r="D1409">
        <v>39844</v>
      </c>
      <c r="E1409">
        <v>0</v>
      </c>
      <c r="F1409">
        <v>0</v>
      </c>
      <c r="G1409" s="18">
        <v>916948</v>
      </c>
      <c r="H1409" s="33">
        <v>642512</v>
      </c>
      <c r="I1409" s="18">
        <v>320940</v>
      </c>
      <c r="J1409" s="18">
        <v>185306</v>
      </c>
      <c r="K1409" s="17">
        <f t="shared" si="25"/>
        <v>2065706</v>
      </c>
      <c r="L1409">
        <v>2315</v>
      </c>
      <c r="M1409">
        <v>6044</v>
      </c>
      <c r="N1409">
        <v>23334</v>
      </c>
      <c r="O1409" s="21">
        <v>2340</v>
      </c>
      <c r="P1409" s="21">
        <v>7145</v>
      </c>
      <c r="Q1409" s="18">
        <f>SUM(B1409+C1409+D1409+E1409+F1409+K1409+L1409+M1409+N1409+O1409+P1409)</f>
        <v>5417495</v>
      </c>
    </row>
    <row r="1410" spans="1:17" ht="12.75">
      <c r="A1410" s="1">
        <v>41265</v>
      </c>
      <c r="B1410">
        <v>3279652</v>
      </c>
      <c r="C1410">
        <v>20856</v>
      </c>
      <c r="D1410">
        <v>38205</v>
      </c>
      <c r="E1410">
        <v>0</v>
      </c>
      <c r="F1410">
        <v>0</v>
      </c>
      <c r="G1410" s="18">
        <v>859950</v>
      </c>
      <c r="H1410" s="33">
        <v>656851</v>
      </c>
      <c r="I1410" s="18">
        <v>314820</v>
      </c>
      <c r="J1410" s="18">
        <v>159833</v>
      </c>
      <c r="K1410" s="17">
        <f t="shared" si="25"/>
        <v>1991454</v>
      </c>
      <c r="L1410">
        <v>1045</v>
      </c>
      <c r="M1410">
        <v>5412</v>
      </c>
      <c r="N1410">
        <v>19795</v>
      </c>
      <c r="O1410" s="21">
        <v>2340</v>
      </c>
      <c r="P1410" s="21">
        <v>7145</v>
      </c>
      <c r="Q1410" s="18">
        <f>SUM(B1410+C1410+D1410+E1410+F1410+K1410+L1410+M1410+N1410+O1410+P1410)</f>
        <v>5365904</v>
      </c>
    </row>
    <row r="1411" spans="1:17" ht="12.75">
      <c r="A1411" s="1">
        <v>41272</v>
      </c>
      <c r="B1411">
        <v>3725033</v>
      </c>
      <c r="C1411">
        <v>22737</v>
      </c>
      <c r="D1411">
        <v>39142</v>
      </c>
      <c r="E1411">
        <v>0</v>
      </c>
      <c r="F1411">
        <v>0</v>
      </c>
      <c r="G1411" s="18">
        <v>870572</v>
      </c>
      <c r="H1411" s="18">
        <v>701077</v>
      </c>
      <c r="I1411" s="18">
        <v>322758</v>
      </c>
      <c r="J1411" s="18">
        <v>165031</v>
      </c>
      <c r="K1411" s="17">
        <f>SUM(G1411:J1411)</f>
        <v>2059438</v>
      </c>
      <c r="L1411">
        <v>1143</v>
      </c>
      <c r="M1411">
        <v>5083</v>
      </c>
      <c r="N1411">
        <v>21248</v>
      </c>
      <c r="O1411" s="21">
        <v>1872</v>
      </c>
      <c r="P1411" s="21">
        <v>5716</v>
      </c>
      <c r="Q1411" s="18">
        <f>SUM(B1411+C1411+D1411+E1411+F1411+K1411+L1411+M1411+N1411+O1411+P1411)</f>
        <v>5881412</v>
      </c>
    </row>
    <row r="1412" spans="1:17" ht="12.75">
      <c r="A1412" s="1">
        <v>41279</v>
      </c>
      <c r="B1412">
        <v>3857246</v>
      </c>
      <c r="C1412">
        <v>22071</v>
      </c>
      <c r="D1412">
        <v>40384</v>
      </c>
      <c r="E1412">
        <v>0</v>
      </c>
      <c r="F1412">
        <v>0</v>
      </c>
      <c r="G1412" s="18">
        <v>702813</v>
      </c>
      <c r="H1412" s="18">
        <v>611071</v>
      </c>
      <c r="I1412" s="18">
        <v>263892</v>
      </c>
      <c r="J1412" s="18">
        <v>116021</v>
      </c>
      <c r="K1412" s="17">
        <f>SUM(G1412:J1412)</f>
        <v>1693797</v>
      </c>
      <c r="L1412">
        <v>1197</v>
      </c>
      <c r="M1412">
        <v>5709</v>
      </c>
      <c r="N1412">
        <v>39078</v>
      </c>
      <c r="O1412" s="21">
        <v>0</v>
      </c>
      <c r="P1412" s="21">
        <v>0</v>
      </c>
      <c r="Q1412" s="18">
        <f>SUM(B1412+C1412+D1412+E1412+F1412+K1412+L1412+M1412+N1412+O1412+P1412)</f>
        <v>5659482</v>
      </c>
    </row>
    <row r="1413" spans="1:17" ht="12.75">
      <c r="A1413" s="1">
        <v>41286</v>
      </c>
      <c r="B1413">
        <v>3703667</v>
      </c>
      <c r="C1413">
        <v>22900</v>
      </c>
      <c r="D1413">
        <v>40094</v>
      </c>
      <c r="E1413">
        <v>0</v>
      </c>
      <c r="F1413">
        <v>0</v>
      </c>
      <c r="G1413" s="18">
        <v>879296</v>
      </c>
      <c r="H1413" s="18">
        <v>745879</v>
      </c>
      <c r="I1413" s="18">
        <v>314679</v>
      </c>
      <c r="J1413" s="18">
        <v>174715</v>
      </c>
      <c r="K1413" s="17">
        <f>SUM(G1413:J1413)</f>
        <v>2114569</v>
      </c>
      <c r="L1413">
        <v>657</v>
      </c>
      <c r="M1413">
        <v>5660</v>
      </c>
      <c r="N1413">
        <v>29446</v>
      </c>
      <c r="O1413" s="21">
        <v>0</v>
      </c>
      <c r="P1413" s="21">
        <v>0</v>
      </c>
      <c r="Q1413" s="18">
        <f>SUM(B1413+C1413+D1413+E1413+F1413+K1413+L1413+M1413+N1413+O1413+P1413)</f>
        <v>5916993</v>
      </c>
    </row>
    <row r="1414" spans="1:17" ht="12.75">
      <c r="A1414" s="1">
        <v>41293</v>
      </c>
      <c r="B1414">
        <v>3672493</v>
      </c>
      <c r="C1414">
        <v>22389</v>
      </c>
      <c r="D1414">
        <v>39808</v>
      </c>
      <c r="E1414">
        <v>0</v>
      </c>
      <c r="F1414">
        <v>0</v>
      </c>
      <c r="G1414" s="18">
        <v>734665</v>
      </c>
      <c r="H1414" s="18">
        <v>691975</v>
      </c>
      <c r="I1414" s="18">
        <v>282231</v>
      </c>
      <c r="J1414" s="18">
        <v>117227</v>
      </c>
      <c r="K1414" s="17">
        <f>SUM(G1414:J1414)</f>
        <v>1826098</v>
      </c>
      <c r="L1414">
        <v>860</v>
      </c>
      <c r="M1414">
        <v>5378</v>
      </c>
      <c r="N1414">
        <v>23454</v>
      </c>
      <c r="O1414" s="21">
        <v>0</v>
      </c>
      <c r="P1414" s="21">
        <v>0</v>
      </c>
      <c r="Q1414" s="18">
        <f>SUM(B1414+C1414+D1414+E1414+F1414+K1414+L1414+M1414+N1414+O1414+P1414)</f>
        <v>5590480</v>
      </c>
    </row>
    <row r="1415" spans="1:17" ht="12.75">
      <c r="A1415" s="1"/>
      <c r="G1415" s="18"/>
      <c r="H1415" s="18"/>
      <c r="I1415" s="18"/>
      <c r="J1415" s="18"/>
      <c r="K1415" s="17"/>
      <c r="O1415" s="21"/>
      <c r="P1415" s="21"/>
      <c r="Q1415" s="18"/>
    </row>
    <row r="1416" spans="1:17" ht="12.75">
      <c r="A1416" s="1"/>
      <c r="G1416" s="18"/>
      <c r="H1416" s="18"/>
      <c r="I1416" s="18"/>
      <c r="J1416" s="18"/>
      <c r="K1416" s="17"/>
      <c r="O1416" s="21"/>
      <c r="P1416" s="21"/>
      <c r="Q1416" s="18"/>
    </row>
    <row r="1417" spans="1:17" ht="12.75">
      <c r="A1417" s="1"/>
      <c r="B1417" s="22" t="s">
        <v>36</v>
      </c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</row>
    <row r="1418" spans="1:17" ht="12.75">
      <c r="A1418" t="s">
        <v>17</v>
      </c>
      <c r="B1418" s="22" t="s">
        <v>1</v>
      </c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</row>
    <row r="1419" spans="2:17" ht="12.75">
      <c r="B1419" s="22" t="s">
        <v>12</v>
      </c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</row>
    <row r="1420" spans="2:17" ht="12.75">
      <c r="B1420" s="22" t="s">
        <v>8</v>
      </c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</row>
    <row r="1421" spans="2:17" ht="12.75">
      <c r="B1421" s="22" t="s">
        <v>9</v>
      </c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</row>
    <row r="1422" spans="2:17" ht="12.75">
      <c r="B1422" s="22" t="s">
        <v>33</v>
      </c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</row>
    <row r="1423" spans="2:17" ht="12.75">
      <c r="B1423" s="22" t="s">
        <v>35</v>
      </c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</row>
    <row r="1424" spans="2:17" ht="12.75">
      <c r="B1424" s="22" t="s">
        <v>13</v>
      </c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</row>
    <row r="1425" spans="2:17" ht="12.75">
      <c r="B1425" s="22" t="s">
        <v>10</v>
      </c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</row>
    <row r="1426" spans="2:17" ht="12.75">
      <c r="B1426" s="22" t="s">
        <v>2</v>
      </c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</row>
    <row r="1427" spans="2:17" ht="12.75">
      <c r="B1427" s="22" t="s">
        <v>11</v>
      </c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</row>
    <row r="1428" spans="2:17" ht="12.75">
      <c r="B1428" s="22" t="s">
        <v>3</v>
      </c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</row>
    <row r="1429" spans="2:17" ht="12.75">
      <c r="B1429" s="22" t="s">
        <v>34</v>
      </c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</row>
    <row r="1430" spans="2:17" ht="12.75">
      <c r="B1430" s="22" t="s">
        <v>4</v>
      </c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</row>
    <row r="1431" spans="2:17" ht="12.75">
      <c r="B1431" s="23" t="s">
        <v>5</v>
      </c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</row>
    <row r="1432" spans="2:17" ht="12.75">
      <c r="B1432" s="22" t="s">
        <v>6</v>
      </c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</row>
    <row r="1433" spans="2:17" ht="12.75">
      <c r="B1433" s="22" t="s">
        <v>7</v>
      </c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</row>
    <row r="1434" spans="2:17" ht="12.75"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</row>
    <row r="1435" spans="2:17" ht="12.75"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7"/>
      <c r="Q1435" s="18"/>
    </row>
    <row r="1436" spans="2:17" ht="12.75">
      <c r="B1436" s="18"/>
      <c r="C1436" s="18"/>
      <c r="D1436" s="18"/>
      <c r="E1436" s="18"/>
      <c r="F1436" s="18"/>
      <c r="G1436" s="18"/>
      <c r="H1436" s="18"/>
      <c r="I1436" s="19"/>
      <c r="J1436" s="18"/>
      <c r="K1436" s="18"/>
      <c r="L1436" s="18"/>
      <c r="M1436" s="18"/>
      <c r="N1436" s="17"/>
      <c r="O1436" s="18"/>
      <c r="P1436" s="17"/>
      <c r="Q1436" s="18"/>
    </row>
    <row r="1437" spans="1:17" ht="12.75">
      <c r="A1437" s="1"/>
      <c r="B1437" s="18"/>
      <c r="C1437" s="18"/>
      <c r="D1437" s="18"/>
      <c r="E1437" s="18"/>
      <c r="F1437" s="18"/>
      <c r="G1437" s="18"/>
      <c r="H1437" s="18"/>
      <c r="I1437" s="20"/>
      <c r="J1437" s="18"/>
      <c r="K1437" s="18"/>
      <c r="L1437" s="18"/>
      <c r="M1437" s="18"/>
      <c r="N1437" s="17"/>
      <c r="O1437" s="18"/>
      <c r="P1437" s="17"/>
      <c r="Q1437" s="18"/>
    </row>
    <row r="1438" spans="2:17" ht="12.75"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9"/>
      <c r="N1438" s="17"/>
      <c r="O1438" s="18"/>
      <c r="P1438" s="17"/>
      <c r="Q1438" s="18"/>
    </row>
    <row r="1439" spans="2:17" ht="12.75">
      <c r="B1439" s="18"/>
      <c r="C1439" s="18"/>
      <c r="D1439" s="18"/>
      <c r="E1439" s="18"/>
      <c r="F1439" s="18"/>
      <c r="G1439" s="18"/>
      <c r="H1439" s="18"/>
      <c r="I1439" s="18"/>
      <c r="J1439" s="19"/>
      <c r="K1439" s="19"/>
      <c r="L1439" s="18"/>
      <c r="M1439" s="18"/>
      <c r="N1439" s="18"/>
      <c r="O1439" s="18"/>
      <c r="P1439" s="18"/>
      <c r="Q1439" s="18"/>
    </row>
    <row r="1440" spans="1:17" ht="12.75">
      <c r="A1440" s="1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</row>
    <row r="1441" spans="2:17" ht="12.75"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</row>
    <row r="1442" spans="2:17" ht="12.75"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</row>
    <row r="1443" spans="2:17" ht="12.75"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</row>
    <row r="1444" spans="2:17" ht="12.75"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</row>
    <row r="1445" spans="2:17" ht="12.75"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</row>
    <row r="1446" spans="2:17" ht="12.75"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</row>
    <row r="1447" spans="2:17" ht="12.75"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</row>
    <row r="1448" spans="2:17" ht="12.75"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</row>
    <row r="1449" spans="2:17" ht="12.75"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</row>
    <row r="1450" spans="2:17" ht="12.75"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</row>
    <row r="1451" spans="2:17" ht="12.75"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</row>
    <row r="1452" spans="2:17" ht="12.75"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</row>
    <row r="1453" spans="2:17" ht="12.75"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</row>
    <row r="1454" spans="2:17" ht="12.75"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</row>
    <row r="1455" spans="2:17" ht="12.75"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</row>
    <row r="1456" spans="2:17" ht="12.75"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</row>
    <row r="1457" spans="2:17" ht="12.75"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</row>
    <row r="1458" spans="2:17" ht="12.75"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</row>
    <row r="1459" spans="2:17" ht="12.75"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</row>
    <row r="1460" spans="2:17" ht="12.75"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</row>
    <row r="1461" spans="2:17" ht="12.75"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</row>
    <row r="1462" spans="2:17" ht="12.75"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</row>
    <row r="1463" spans="2:17" ht="12.75"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</row>
    <row r="1464" spans="2:17" ht="12.75"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</row>
    <row r="1465" spans="2:17" ht="12.75"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</row>
    <row r="1466" spans="2:17" ht="12.75"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</row>
    <row r="1467" spans="2:17" ht="12.75"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</row>
    <row r="1468" spans="2:17" ht="12.75"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</row>
    <row r="1469" spans="2:17" ht="12.75"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</row>
    <row r="1470" spans="2:17" ht="12.75"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</row>
    <row r="1471" spans="2:17" ht="12.75"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</row>
    <row r="1472" spans="2:17" ht="12.75"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</row>
    <row r="1473" spans="2:17" ht="12.75"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</row>
    <row r="1474" spans="2:17" ht="12.75"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</row>
    <row r="1475" spans="2:17" ht="12.75"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</row>
    <row r="1476" spans="2:17" ht="12.75"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</row>
    <row r="1477" spans="2:17" ht="12.75"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</row>
    <row r="1478" spans="2:17" ht="12.75"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</row>
    <row r="1479" spans="2:17" ht="12.75"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</row>
    <row r="1480" spans="2:17" ht="12.75"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</row>
    <row r="1481" spans="2:17" ht="12.75"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</row>
    <row r="1482" spans="2:17" ht="12.75"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</row>
    <row r="1483" spans="2:17" ht="12.75"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</row>
    <row r="1484" spans="2:17" ht="12.75"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</row>
    <row r="1485" spans="2:17" ht="12.75"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</row>
    <row r="1486" spans="2:17" ht="12.75"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</row>
    <row r="1487" spans="2:17" ht="12.75"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</row>
    <row r="1488" spans="2:17" ht="12.75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</row>
    <row r="1489" spans="2:17" ht="12.75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</row>
    <row r="1490" spans="2:17" ht="12.75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</row>
    <row r="1491" spans="2:17" ht="12.75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</row>
    <row r="1492" spans="2:17" ht="12.75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</row>
    <row r="1493" spans="2:17" ht="12.75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</row>
    <row r="1494" spans="2:17" ht="12.75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</row>
    <row r="1495" spans="2:17" ht="12.75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</row>
    <row r="1496" spans="2:17" ht="12.75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</row>
    <row r="1497" spans="2:17" ht="12.75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</row>
    <row r="1498" spans="2:17" ht="12.75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</row>
    <row r="1499" spans="2:17" ht="12.75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</row>
    <row r="1500" spans="2:17" ht="12.75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</row>
    <row r="1501" spans="2:17" ht="12.75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</row>
    <row r="1502" spans="2:17" ht="12.75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</row>
    <row r="1503" spans="2:17" ht="12.75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</row>
    <row r="1504" spans="2:17" ht="12.75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</row>
    <row r="1505" spans="2:17" ht="12.75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</row>
    <row r="1506" spans="2:17" ht="12.75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</row>
    <row r="1507" spans="2:17" ht="12.75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</row>
    <row r="1508" spans="2:17" ht="12.75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</row>
    <row r="1509" spans="2:17" ht="12.75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</row>
    <row r="1510" spans="2:17" ht="12.75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</row>
    <row r="1511" spans="2:17" ht="12.75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</row>
    <row r="1512" spans="2:17" ht="12.75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</row>
    <row r="1513" spans="2:17" ht="12.75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</row>
    <row r="1514" spans="2:17" ht="12.75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</row>
    <row r="1515" spans="2:17" ht="12.75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</row>
    <row r="1516" spans="2:17" ht="12.75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</row>
    <row r="1517" spans="2:17" ht="12.75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</row>
    <row r="1518" spans="2:17" ht="12.75"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</row>
    <row r="1519" spans="2:17" ht="12.75"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</row>
    <row r="1520" spans="2:17" ht="12.75"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</row>
    <row r="1521" spans="2:17" ht="12.75"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</row>
    <row r="1522" spans="2:17" ht="12.75"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</row>
    <row r="1523" spans="2:17" ht="12.75"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</row>
    <row r="1524" spans="2:17" ht="12.75"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</row>
    <row r="1525" spans="2:17" ht="12.75"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</row>
    <row r="1526" spans="2:17" ht="12.75"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</row>
    <row r="1527" spans="2:17" ht="12.75"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</row>
    <row r="1528" spans="2:17" ht="12.75"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</row>
    <row r="1529" spans="2:17" ht="12.75"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</row>
    <row r="1530" spans="2:17" ht="12.75"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</row>
    <row r="1531" spans="2:17" ht="12.75"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</row>
    <row r="1532" spans="2:17" ht="12.75"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</row>
    <row r="1533" spans="2:17" ht="12.75"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</row>
    <row r="1534" spans="2:17" ht="12.75"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</row>
    <row r="1535" spans="2:17" ht="12.75"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</row>
    <row r="1536" spans="2:17" ht="12.75"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</row>
    <row r="1537" spans="2:17" ht="12.75"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</row>
    <row r="1538" spans="2:17" ht="12.75"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</row>
    <row r="1539" spans="2:17" ht="12.75"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</row>
    <row r="1540" spans="2:17" ht="12.75"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</row>
    <row r="1541" spans="2:17" ht="12.75"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</row>
    <row r="1542" spans="2:17" ht="12.75"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</row>
    <row r="1543" spans="2:17" ht="12.75"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</row>
    <row r="1544" spans="2:17" ht="12.75"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</row>
    <row r="1545" spans="2:17" ht="12.75"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</row>
    <row r="1546" spans="2:17" ht="12.75"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</row>
    <row r="1547" spans="2:17" ht="12.75"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</row>
    <row r="1548" spans="2:17" ht="12.75"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</row>
    <row r="1549" spans="2:17" ht="12.75"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</row>
    <row r="1550" spans="2:17" ht="12.75"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</row>
    <row r="1551" spans="2:17" ht="12.75"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</row>
    <row r="1552" spans="2:17" ht="12.75"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</row>
    <row r="1553" spans="2:17" ht="12.75"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</row>
    <row r="1554" spans="2:17" ht="12.75"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</row>
    <row r="1555" spans="2:17" ht="12.75"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</row>
    <row r="1556" spans="2:17" ht="12.75"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</row>
    <row r="1557" spans="2:17" ht="12.75"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</row>
    <row r="1558" spans="2:17" ht="12.75"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</row>
    <row r="1559" spans="2:17" ht="12.75"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</row>
    <row r="1560" spans="2:17" ht="12.75"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</row>
    <row r="1561" spans="2:17" ht="12.75"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</row>
    <row r="1562" spans="2:17" ht="12.75"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</row>
    <row r="1563" spans="2:17" ht="12.75"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</row>
    <row r="1564" spans="2:17" ht="12.75"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</row>
    <row r="1565" spans="2:17" ht="12.75"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</row>
    <row r="1566" spans="2:17" ht="12.75"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</row>
    <row r="1567" spans="2:17" ht="12.75"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</row>
    <row r="1568" spans="2:17" ht="12.75"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</row>
    <row r="1569" spans="2:17" ht="12.75"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</row>
    <row r="1570" spans="2:17" ht="12.75"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</row>
    <row r="1571" spans="2:17" ht="12.75"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</row>
    <row r="1572" spans="2:17" ht="12.75"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</row>
    <row r="1573" spans="2:17" ht="12.75"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</row>
    <row r="1574" spans="2:17" ht="12.75"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</row>
    <row r="1575" spans="2:17" ht="12.75"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</row>
    <row r="1576" spans="2:17" ht="12.75"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</row>
    <row r="1577" spans="2:17" ht="12.75"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</row>
    <row r="1578" spans="2:17" ht="12.75"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</row>
    <row r="1579" spans="2:17" ht="12.75"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</row>
    <row r="1580" spans="2:17" ht="12.75"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</row>
    <row r="1581" spans="2:17" ht="12.75"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</row>
    <row r="1582" spans="2:17" ht="12.75"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</row>
    <row r="1583" spans="2:17" ht="12.75"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</row>
    <row r="1584" spans="2:17" ht="12.75"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</row>
    <row r="1585" spans="2:17" ht="12.75"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</row>
    <row r="1586" spans="2:17" ht="12.75"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</row>
    <row r="1587" spans="2:17" ht="12.75"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</row>
    <row r="1588" spans="2:17" ht="12.75"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</row>
    <row r="1589" spans="2:17" ht="12.75"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</row>
    <row r="1590" spans="2:17" ht="12.75"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</row>
    <row r="1591" spans="2:17" ht="12.75"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</row>
    <row r="1592" spans="2:17" ht="12.75"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</row>
    <row r="1593" spans="2:17" ht="12.75"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</row>
    <row r="1594" spans="2:17" ht="12.75"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</row>
    <row r="1595" spans="2:17" ht="12.75"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</row>
    <row r="1596" spans="2:17" ht="12.75"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</row>
    <row r="1597" spans="2:17" ht="12.75"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</row>
    <row r="1598" spans="2:17" ht="12.75"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</row>
    <row r="1599" spans="2:17" ht="12.75"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</row>
    <row r="1600" spans="2:17" ht="12.75"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</row>
    <row r="1601" spans="2:17" ht="12.75"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</row>
    <row r="1602" spans="2:17" ht="12.75"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</row>
    <row r="1603" spans="2:17" ht="12.75"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</row>
    <row r="1604" spans="2:17" ht="12.75"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</row>
    <row r="1605" spans="2:17" ht="12.75"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</row>
    <row r="1606" spans="2:17" ht="12.75"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</row>
    <row r="1607" spans="2:17" ht="12.75"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</row>
    <row r="1608" spans="2:17" ht="12.75"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</row>
    <row r="1609" spans="2:17" ht="12.75"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</row>
    <row r="1610" spans="2:17" ht="12.75"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</row>
    <row r="1611" spans="2:17" ht="12.75"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</row>
    <row r="1612" spans="2:17" ht="12.75"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</row>
    <row r="1613" spans="2:17" ht="12.75"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</row>
    <row r="1614" spans="2:17" ht="12.75"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</row>
    <row r="1615" spans="2:17" ht="12.75"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</row>
    <row r="1616" spans="2:17" ht="12.75"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</row>
    <row r="1617" spans="2:17" ht="12.75"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</row>
    <row r="1618" spans="2:17" ht="12.75"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</row>
    <row r="1619" spans="2:17" ht="12.75"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</row>
    <row r="1620" spans="2:17" ht="12.75"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</row>
    <row r="1621" spans="2:17" ht="12.75"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</row>
    <row r="1622" spans="2:17" ht="12.75"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</row>
    <row r="1623" spans="2:17" ht="12.75"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</row>
    <row r="1624" spans="2:17" ht="12.75"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</row>
    <row r="1625" spans="2:17" ht="12.75"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</row>
    <row r="1626" spans="2:17" ht="12.75"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</row>
    <row r="1627" spans="2:17" ht="12.75"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</row>
    <row r="1628" spans="2:17" ht="12.75"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</row>
    <row r="1629" spans="2:17" ht="12.75"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</row>
    <row r="1630" spans="2:17" ht="12.75"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</row>
    <row r="1631" spans="2:17" ht="12.75"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</row>
    <row r="1632" spans="2:17" ht="12.75"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</row>
    <row r="1633" spans="2:17" ht="12.75"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</row>
    <row r="1634" spans="2:17" ht="12.75"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</row>
    <row r="1635" spans="2:17" ht="12.75"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</row>
    <row r="1636" spans="2:17" ht="12.75"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</row>
    <row r="1637" spans="2:17" ht="12.75"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</row>
    <row r="1638" spans="2:17" ht="12.75"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</row>
    <row r="1639" spans="2:17" ht="12.75"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</row>
    <row r="1640" spans="2:17" ht="12.75"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</row>
    <row r="1641" spans="2:17" ht="12.75"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</row>
    <row r="1642" spans="2:17" ht="12.75"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</row>
    <row r="1643" spans="2:17" ht="12.75"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</row>
    <row r="1644" spans="2:17" ht="12.75"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</row>
    <row r="1645" spans="2:17" ht="12.75"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</row>
    <row r="1646" spans="2:17" ht="12.75"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</row>
    <row r="1647" spans="2:17" ht="12.75"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</row>
    <row r="1648" spans="2:17" ht="12.75"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</row>
    <row r="1649" spans="2:17" ht="12.75"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</row>
    <row r="1650" spans="2:17" ht="12.75"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</row>
    <row r="1651" spans="2:17" ht="12.75"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</row>
    <row r="1652" spans="2:17" ht="12.75"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</row>
    <row r="1653" spans="2:17" ht="12.75"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</row>
    <row r="1654" spans="2:17" ht="12.75"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</row>
    <row r="1655" spans="2:17" ht="12.75"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</row>
    <row r="1656" spans="2:17" ht="12.75"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</row>
    <row r="1657" spans="2:17" ht="12.75"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</row>
    <row r="1658" spans="2:17" ht="12.75"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</row>
    <row r="1659" spans="2:17" ht="12.75"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</row>
    <row r="1660" spans="2:17" ht="12.75"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</row>
    <row r="1661" spans="2:17" ht="12.75"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</row>
    <row r="1662" spans="2:17" ht="12.75"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</row>
    <row r="1663" spans="2:17" ht="12.75"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</row>
    <row r="1664" spans="2:17" ht="12.75"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</row>
    <row r="1665" spans="2:17" ht="12.75"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</row>
    <row r="1666" spans="2:17" ht="12.75"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</row>
    <row r="1667" spans="2:17" ht="12.75"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</row>
    <row r="1668" spans="2:17" ht="12.75"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</row>
    <row r="1669" spans="2:17" ht="12.75"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</row>
    <row r="1670" spans="2:17" ht="12.75"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</row>
    <row r="1671" spans="2:17" ht="12.75"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</row>
    <row r="1672" spans="2:17" ht="12.75"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</row>
    <row r="1673" spans="2:17" ht="12.75"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</row>
    <row r="1674" spans="2:17" ht="12.75"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</row>
    <row r="1675" spans="2:17" ht="12.75"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</row>
    <row r="1676" spans="2:17" ht="12.75"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</row>
    <row r="1677" spans="2:17" ht="12.75"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</row>
    <row r="1678" spans="2:17" ht="12.75"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</row>
    <row r="1679" spans="2:17" ht="12.75"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</row>
    <row r="1680" spans="2:17" ht="12.75"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</row>
    <row r="1681" spans="2:17" ht="12.75"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</row>
    <row r="1682" spans="2:17" ht="12.75"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</row>
    <row r="1683" spans="2:17" ht="12.75"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</row>
    <row r="1684" spans="2:17" ht="12.75"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</row>
    <row r="1685" spans="2:17" ht="12.75"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</row>
    <row r="1686" spans="2:17" ht="12.75"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</row>
    <row r="1687" spans="2:17" ht="12.75"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</row>
    <row r="1688" spans="2:17" ht="12.75"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</row>
    <row r="1689" spans="2:17" ht="12.75"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</row>
    <row r="1690" spans="2:17" ht="12.75"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</row>
    <row r="1691" spans="2:17" ht="12.75"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</row>
    <row r="1692" spans="2:17" ht="12.75"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</row>
    <row r="1693" spans="2:17" ht="12.75"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</row>
    <row r="1694" spans="2:17" ht="12.75"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</row>
    <row r="1695" spans="2:17" ht="12.75"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</row>
    <row r="1696" spans="2:17" ht="12.75"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</row>
    <row r="1697" spans="2:17" ht="12.75"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</row>
    <row r="1698" spans="2:17" ht="12.75"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</row>
    <row r="1699" spans="2:17" ht="12.75"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</row>
    <row r="1700" spans="2:17" ht="12.75"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</row>
    <row r="1701" spans="2:17" ht="12.75"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</row>
    <row r="1702" spans="2:17" ht="12.75"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</row>
    <row r="1703" spans="2:17" ht="12.75"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</row>
    <row r="1704" spans="2:17" ht="12.75"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</row>
    <row r="1705" spans="2:17" ht="12.75"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</row>
    <row r="1706" spans="2:17" ht="12.75"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</row>
    <row r="1707" spans="2:17" ht="12.75"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</row>
    <row r="1708" spans="2:17" ht="12.75"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</row>
    <row r="1709" spans="2:17" ht="12.75"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</row>
    <row r="1710" spans="2:17" ht="12.75"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</row>
    <row r="1711" spans="2:17" ht="12.75"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</row>
    <row r="1712" spans="2:17" ht="12.75"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</row>
    <row r="1713" spans="2:17" ht="12.75"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</row>
    <row r="1714" spans="2:17" ht="12.75"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</row>
    <row r="1715" spans="2:17" ht="12.75"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</row>
    <row r="1716" spans="2:17" ht="12.75"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</row>
    <row r="1717" spans="2:17" ht="12.75"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</row>
    <row r="1718" spans="2:17" ht="12.75"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</row>
    <row r="1719" spans="2:17" ht="12.75"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</row>
    <row r="1720" spans="2:17" ht="12.75"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</row>
    <row r="1721" spans="2:17" ht="12.75"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</row>
    <row r="1722" spans="2:17" ht="12.75"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</row>
    <row r="1723" spans="2:17" ht="12.75"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</row>
    <row r="1724" spans="2:17" ht="12.75"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</row>
    <row r="1725" spans="2:17" ht="12.75"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</row>
    <row r="1726" spans="2:17" ht="12.75"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</row>
    <row r="1727" spans="2:17" ht="12.75"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</row>
    <row r="1728" spans="2:17" ht="12.75"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</row>
    <row r="1729" spans="2:17" ht="12.75"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</row>
    <row r="1730" spans="2:17" ht="12.75"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</row>
    <row r="1731" spans="2:17" ht="12.75"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</row>
    <row r="1732" spans="2:17" ht="12.75"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</row>
    <row r="1733" spans="2:17" ht="12.75"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</row>
    <row r="1734" spans="2:17" ht="12.75"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</row>
    <row r="1735" spans="2:17" ht="12.75"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</row>
    <row r="1736" spans="2:17" ht="12.75"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</row>
    <row r="1737" spans="2:17" ht="12.75"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</row>
    <row r="1738" spans="2:17" ht="12.75"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</row>
    <row r="1739" spans="2:17" ht="12.75"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</row>
  </sheetData>
  <sheetProtection/>
  <mergeCells count="3">
    <mergeCell ref="B1:D1"/>
    <mergeCell ref="N1:P1"/>
    <mergeCell ref="E1:M1"/>
  </mergeCells>
  <printOptions/>
  <pageMargins left="0.33" right="0.05" top="0.05" bottom="0.11" header="0.02" footer="0.28"/>
  <pageSetup fitToHeight="15" fitToWidth="1" horizontalDpi="600" verticalDpi="600" orientation="portrait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gibbons.scott</dc:creator>
  <cp:keywords/>
  <dc:description/>
  <cp:lastModifiedBy>lapides.louis</cp:lastModifiedBy>
  <cp:lastPrinted>2012-09-20T19:06:36Z</cp:lastPrinted>
  <dcterms:created xsi:type="dcterms:W3CDTF">2009-09-03T13:00:21Z</dcterms:created>
  <dcterms:modified xsi:type="dcterms:W3CDTF">2013-02-01T16:18:00Z</dcterms:modified>
  <cp:category/>
  <cp:version/>
  <cp:contentType/>
  <cp:contentStatus/>
</cp:coreProperties>
</file>