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1"/>
  </bookViews>
  <sheets>
    <sheet name="Base Effort" sheetId="1" r:id="rId1"/>
    <sheet name="ODC Details" sheetId="2" r:id="rId2"/>
    <sheet name="Subcontractor Cost Data" sheetId="3" r:id="rId3"/>
  </sheets>
  <definedNames>
    <definedName name="_xlnm.Print_Area" localSheetId="0">'Base Effort'!$A$3:$W$74</definedName>
    <definedName name="_xlnm.Print_Titles" localSheetId="0">'Base Effort'!$1:$2</definedName>
  </definedNames>
  <calcPr fullCalcOnLoad="1"/>
</workbook>
</file>

<file path=xl/comments1.xml><?xml version="1.0" encoding="utf-8"?>
<comments xmlns="http://schemas.openxmlformats.org/spreadsheetml/2006/main">
  <authors>
    <author>Wade Wargo</author>
    <author>wade.wargo</author>
  </authors>
  <commentList>
    <comment ref="E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E4" authorId="0">
      <text>
        <r>
          <rPr>
            <b/>
            <sz val="8"/>
            <rFont val="Tahoma"/>
            <family val="0"/>
          </rPr>
          <t>Note:</t>
        </r>
        <r>
          <rPr>
            <sz val="8"/>
            <rFont val="Tahoma"/>
            <family val="0"/>
          </rPr>
          <t xml:space="preserve">
The months during the base period of performance that these rates apply
</t>
        </r>
      </text>
    </comment>
    <comment ref="T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W4" authorId="1">
      <text>
        <r>
          <rPr>
            <sz val="8"/>
            <rFont val="Tahoma"/>
            <family val="0"/>
          </rPr>
          <t>Indicate total months of base period</t>
        </r>
      </text>
    </comment>
    <comment ref="H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K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Q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N3" authorId="0">
      <text>
        <r>
          <rPr>
            <b/>
            <sz val="8"/>
            <rFont val="Tahoma"/>
            <family val="0"/>
          </rPr>
          <t>Note:</t>
        </r>
        <r>
          <rPr>
            <sz val="8"/>
            <rFont val="Tahoma"/>
            <family val="0"/>
          </rPr>
          <t xml:space="preserve">
Offeror to insert whether it's accounting system uses the Calendar Year (CY) or Fiscal Year (FY) and the current year
</t>
        </r>
      </text>
    </comment>
    <comment ref="H4" authorId="0">
      <text>
        <r>
          <rPr>
            <b/>
            <sz val="8"/>
            <rFont val="Tahoma"/>
            <family val="0"/>
          </rPr>
          <t>Note:</t>
        </r>
        <r>
          <rPr>
            <sz val="8"/>
            <rFont val="Tahoma"/>
            <family val="0"/>
          </rPr>
          <t xml:space="preserve">
The months during the base period of performance that these rates apply
</t>
        </r>
      </text>
    </comment>
    <comment ref="K4" authorId="0">
      <text>
        <r>
          <rPr>
            <b/>
            <sz val="8"/>
            <rFont val="Tahoma"/>
            <family val="0"/>
          </rPr>
          <t>Note:</t>
        </r>
        <r>
          <rPr>
            <sz val="8"/>
            <rFont val="Tahoma"/>
            <family val="0"/>
          </rPr>
          <t xml:space="preserve">
The months during the base period of performance that these rates apply
</t>
        </r>
      </text>
    </comment>
    <comment ref="N4" authorId="0">
      <text>
        <r>
          <rPr>
            <b/>
            <sz val="8"/>
            <rFont val="Tahoma"/>
            <family val="0"/>
          </rPr>
          <t>Note:</t>
        </r>
        <r>
          <rPr>
            <sz val="8"/>
            <rFont val="Tahoma"/>
            <family val="0"/>
          </rPr>
          <t xml:space="preserve">
The months during the base period of performance that these rates apply
</t>
        </r>
      </text>
    </comment>
    <comment ref="Q4" authorId="0">
      <text>
        <r>
          <rPr>
            <b/>
            <sz val="8"/>
            <rFont val="Tahoma"/>
            <family val="0"/>
          </rPr>
          <t>Note:</t>
        </r>
        <r>
          <rPr>
            <sz val="8"/>
            <rFont val="Tahoma"/>
            <family val="0"/>
          </rPr>
          <t xml:space="preserve">
The months during the base period of performance that these rates apply
</t>
        </r>
      </text>
    </comment>
    <comment ref="T4" authorId="0">
      <text>
        <r>
          <rPr>
            <b/>
            <sz val="8"/>
            <rFont val="Tahoma"/>
            <family val="0"/>
          </rPr>
          <t>Note:</t>
        </r>
        <r>
          <rPr>
            <sz val="8"/>
            <rFont val="Tahoma"/>
            <family val="0"/>
          </rPr>
          <t xml:space="preserve">
The months during the base period of performance that these rates apply
</t>
        </r>
      </text>
    </comment>
  </commentList>
</comments>
</file>

<file path=xl/sharedStrings.xml><?xml version="1.0" encoding="utf-8"?>
<sst xmlns="http://schemas.openxmlformats.org/spreadsheetml/2006/main" count="128" uniqueCount="86">
  <si>
    <t>Total</t>
  </si>
  <si>
    <t>Direct Labor (DL)</t>
  </si>
  <si>
    <t>Subcontracts</t>
  </si>
  <si>
    <t>File/Tab Name or Link</t>
  </si>
  <si>
    <t>Consultants</t>
  </si>
  <si>
    <t>Subtotal Costs</t>
  </si>
  <si>
    <t>Total Estimated Costs</t>
  </si>
  <si>
    <t>Total Cost of Money</t>
  </si>
  <si>
    <t>CY/FY 08 or 09</t>
  </si>
  <si>
    <t>CY/FY 09 or 10</t>
  </si>
  <si>
    <t>NOTE 2: Detailed subcontractor cost data can be provided under separate electronic file, but the Cost Proposal level of detail</t>
  </si>
  <si>
    <t>SUBCONTRACTOR COST DATA</t>
  </si>
  <si>
    <t>Name (Last, First)</t>
  </si>
  <si>
    <t>Subcontract Name - #01</t>
  </si>
  <si>
    <t>Subcontract Name - #02</t>
  </si>
  <si>
    <t>Subcontract Name - #03</t>
  </si>
  <si>
    <t>Identify Tab/File Name of detailed Cost info for Each Sub</t>
  </si>
  <si>
    <t>Show Hrs &amp; Loaded Rate (Include Copy of Consultaing Agreement)</t>
  </si>
  <si>
    <t>Consultant Name - #01</t>
  </si>
  <si>
    <t>Consultant Name - #02</t>
  </si>
  <si>
    <t>Consultant Name - #03</t>
  </si>
  <si>
    <t>Base/Hours</t>
  </si>
  <si>
    <t>Rate</t>
  </si>
  <si>
    <t>Extended $</t>
  </si>
  <si>
    <t>(NOTE 5)</t>
  </si>
  <si>
    <t>Fixed Fee (If proposing a CPFF contract)</t>
  </si>
  <si>
    <t>Total Estimated Costs Plus Fixed Fee</t>
  </si>
  <si>
    <t>Offeror's Labor Category (NOTE 1)</t>
  </si>
  <si>
    <t xml:space="preserve">Note 1:  Any proposed personnel in the technical proposal should be identified with their labor category </t>
  </si>
  <si>
    <t>Note 3:  Discuss what Specific Indirect Rates and Fees are Applied against Subcontractor and Consultant Costs.</t>
  </si>
  <si>
    <t>Note 4:  Indicate the start and end date of Offeror's Fiscal Year</t>
  </si>
  <si>
    <t>Note 2:  Discuss the Composition of each Indirect Rate and what it is applied against to yield the Proposed Costs.</t>
  </si>
  <si>
    <t>Fringe Benefits (F/B) (Note 2)</t>
  </si>
  <si>
    <t>Labor Overhead (O/H) (Note 2)</t>
  </si>
  <si>
    <t>Facilities Cost of Money (COM) (Notes 2, 3)</t>
  </si>
  <si>
    <t>G&amp;A (Notes 2,3)</t>
  </si>
  <si>
    <t>Material Handling (M/H O/H) (Notes 2, 3)</t>
  </si>
  <si>
    <t>Materials/Supplies</t>
  </si>
  <si>
    <t>Equipment</t>
  </si>
  <si>
    <t>Travel</t>
  </si>
  <si>
    <t>Insert line(s) for any other types of ODCs</t>
  </si>
  <si>
    <t>Insert line(s) for any additional Subcontractors</t>
  </si>
  <si>
    <t>Insert line(s) for any additional Consultants</t>
  </si>
  <si>
    <t>Total Material Handling Costs</t>
  </si>
  <si>
    <t>Total  Subcontract Costs</t>
  </si>
  <si>
    <t>Total  Consultant Costs</t>
  </si>
  <si>
    <t>Total Direct Labor Costs</t>
  </si>
  <si>
    <t>Total Fringe Benefit Costs</t>
  </si>
  <si>
    <t>Total Labor Overhead Costs</t>
  </si>
  <si>
    <t>Total Other Direct Costs</t>
  </si>
  <si>
    <t>Total G&amp;A Costs</t>
  </si>
  <si>
    <t>(NOTE 4)</t>
  </si>
  <si>
    <r>
      <t>X</t>
    </r>
    <r>
      <rPr>
        <b/>
        <u val="single"/>
        <sz val="9"/>
        <rFont val="Arial"/>
        <family val="2"/>
      </rPr>
      <t>-Months</t>
    </r>
  </si>
  <si>
    <t>and format requirements must also be used for all proposed Subcontracts.</t>
  </si>
  <si>
    <t>MM/YR to MM/YR</t>
  </si>
  <si>
    <t>Insert F/B rate title</t>
  </si>
  <si>
    <t>Insert O/H rate title</t>
  </si>
  <si>
    <t>Insert M/H O/H rate title</t>
  </si>
  <si>
    <t>Insert line(s) &amp; title(s) for any other M/H O/H rates</t>
  </si>
  <si>
    <t>Insert line(s) &amp; title(s) for any other F/B rates</t>
  </si>
  <si>
    <t>Insert line(s) &amp; title(s) for any other O/H rates</t>
  </si>
  <si>
    <t>Insert G&amp;A rate title</t>
  </si>
  <si>
    <t>Insert line(s) &amp; title(s) for any other G&amp;A rates</t>
  </si>
  <si>
    <t>Insert COM rate title</t>
  </si>
  <si>
    <t>Insert line(s) &amp; title(s) for any other COM rates</t>
  </si>
  <si>
    <t>CY/FY 10 or 11</t>
  </si>
  <si>
    <t>CY/FY 11 or 12</t>
  </si>
  <si>
    <t>CY/FY 12 or 13</t>
  </si>
  <si>
    <t>CY/FY 13 or 14</t>
  </si>
  <si>
    <t>Note 5: The values under Total Direct Labor "hours/base" column indicate the total level of effort for the project for each labor category.  The Offeror must define the split of hours between initial and subsequent rate years based on its FY or CY in the prior columns.</t>
  </si>
  <si>
    <t>BASE EFFORT (NOTE 6)</t>
  </si>
  <si>
    <t>Note 6: A separate spreadsheet must be provided for any proposed option periods/efforts.</t>
  </si>
  <si>
    <t>NOTE 1: See Page 10 of the BAA for Subcontractor Cost Proposal Requirements</t>
  </si>
  <si>
    <t>Qty</t>
  </si>
  <si>
    <r>
      <t xml:space="preserve"> </t>
    </r>
    <r>
      <rPr>
        <b/>
        <sz val="9.9"/>
        <color indexed="8"/>
        <rFont val="Arial"/>
        <family val="0"/>
      </rPr>
      <t xml:space="preserve">Unit </t>
    </r>
    <r>
      <rPr>
        <sz val="10"/>
        <rFont val="Arial"/>
        <family val="0"/>
      </rPr>
      <t xml:space="preserve"> </t>
    </r>
  </si>
  <si>
    <r>
      <t xml:space="preserve"> </t>
    </r>
    <r>
      <rPr>
        <b/>
        <sz val="9.9"/>
        <color indexed="8"/>
        <rFont val="Arial"/>
        <family val="0"/>
      </rPr>
      <t xml:space="preserve">Unit Cost </t>
    </r>
    <r>
      <rPr>
        <sz val="10"/>
        <rFont val="Arial"/>
        <family val="0"/>
      </rPr>
      <t xml:space="preserve"> </t>
    </r>
  </si>
  <si>
    <t>Amt</t>
  </si>
  <si>
    <r>
      <t xml:space="preserve"> </t>
    </r>
    <r>
      <rPr>
        <b/>
        <sz val="9.9"/>
        <color indexed="8"/>
        <rFont val="Arial"/>
        <family val="0"/>
      </rPr>
      <t xml:space="preserve">Description </t>
    </r>
    <r>
      <rPr>
        <sz val="10"/>
        <rFont val="Arial"/>
        <family val="0"/>
      </rPr>
      <t xml:space="preserve"> </t>
    </r>
  </si>
  <si>
    <t>Total Costs</t>
  </si>
  <si>
    <t>Base Effort ODCs</t>
  </si>
  <si>
    <t>Option Effort ODCs</t>
  </si>
  <si>
    <t>(NOTE 1: ADD AN ADDITIONAL TABLE FOR EACH OPTION)</t>
  </si>
  <si>
    <t>(NOTE 3: USE A DIFFERENT TABLE FORMAT FOR TRAVEL COSTS THAT PROVIDES THE INFORMATION DESCRIBED FOR TRAVEL ON PAGE 9 OF ONR BAA 09-001)</t>
  </si>
  <si>
    <t>(NOTE 2: PROVIDE A SEPARATE TABLE FOR EACH SEPARATE ODC CATEGORY (E.G., MATERIALS, EQUIPMENT, TRAVEL, ETC)</t>
  </si>
  <si>
    <t>Provide details on next Worksheet</t>
  </si>
  <si>
    <t xml:space="preserve">Other Direct Costs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</si>
</sst>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00%"/>
    <numFmt numFmtId="170" formatCode="&quot;$&quot;#,##0"/>
    <numFmt numFmtId="171" formatCode="&quot;$&quot;#,##0.000"/>
  </numFmts>
  <fonts count="23">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
      <b/>
      <u val="single"/>
      <sz val="9"/>
      <name val="Arial"/>
      <family val="2"/>
    </font>
    <font>
      <i/>
      <sz val="9"/>
      <name val="Arial"/>
      <family val="2"/>
    </font>
    <font>
      <sz val="8"/>
      <name val="Tahoma"/>
      <family val="0"/>
    </font>
    <font>
      <b/>
      <sz val="8"/>
      <name val="Tahoma"/>
      <family val="0"/>
    </font>
    <font>
      <b/>
      <sz val="11"/>
      <name val="Arial"/>
      <family val="2"/>
    </font>
    <font>
      <b/>
      <sz val="11"/>
      <color indexed="8"/>
      <name val="Arial"/>
      <family val="2"/>
    </font>
    <font>
      <sz val="10"/>
      <color indexed="8"/>
      <name val="Arial"/>
      <family val="2"/>
    </font>
    <font>
      <b/>
      <sz val="10"/>
      <color indexed="8"/>
      <name val="Arial"/>
      <family val="2"/>
    </font>
    <font>
      <b/>
      <u val="single"/>
      <sz val="12"/>
      <name val="Arial"/>
      <family val="2"/>
    </font>
    <font>
      <b/>
      <sz val="9"/>
      <color indexed="10"/>
      <name val="Arial"/>
      <family val="2"/>
    </font>
    <font>
      <b/>
      <u val="single"/>
      <sz val="9"/>
      <color indexed="10"/>
      <name val="Arial"/>
      <family val="2"/>
    </font>
    <font>
      <b/>
      <u val="single"/>
      <sz val="10"/>
      <name val="Arial"/>
      <family val="2"/>
    </font>
    <font>
      <b/>
      <sz val="9.9"/>
      <color indexed="8"/>
      <name val="Arial"/>
      <family val="0"/>
    </font>
    <font>
      <sz val="9.9"/>
      <color indexed="8"/>
      <name val="Arial"/>
      <family val="0"/>
    </font>
    <font>
      <u val="single"/>
      <sz val="9"/>
      <name val="Arial"/>
      <family val="2"/>
    </font>
    <font>
      <b/>
      <sz val="8"/>
      <name val="Arial"/>
      <family val="2"/>
    </font>
  </fonts>
  <fills count="8">
    <fill>
      <patternFill/>
    </fill>
    <fill>
      <patternFill patternType="gray125"/>
    </fill>
    <fill>
      <patternFill patternType="solid">
        <fgColor indexed="42"/>
        <bgColor indexed="64"/>
      </patternFill>
    </fill>
    <fill>
      <patternFill patternType="solid">
        <fgColor indexed="22"/>
        <bgColor indexed="64"/>
      </patternFill>
    </fill>
    <fill>
      <patternFill patternType="solid">
        <fgColor indexed="13"/>
        <bgColor indexed="64"/>
      </patternFill>
    </fill>
    <fill>
      <patternFill patternType="solid">
        <fgColor indexed="47"/>
        <bgColor indexed="64"/>
      </patternFill>
    </fill>
    <fill>
      <patternFill patternType="solid">
        <fgColor indexed="63"/>
        <bgColor indexed="64"/>
      </patternFill>
    </fill>
    <fill>
      <patternFill patternType="solid">
        <fgColor indexed="41"/>
        <bgColor indexed="64"/>
      </patternFill>
    </fill>
  </fills>
  <borders count="36">
    <border>
      <left/>
      <right/>
      <top/>
      <bottom/>
      <diagonal/>
    </border>
    <border>
      <left style="thin"/>
      <right style="thin"/>
      <top style="thin"/>
      <bottom style="thin"/>
    </border>
    <border>
      <left style="thin"/>
      <right>
        <color indexed="63"/>
      </right>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medium"/>
      <top style="thin"/>
      <bottom>
        <color indexed="63"/>
      </bottom>
    </border>
    <border>
      <left style="thin"/>
      <right>
        <color indexed="63"/>
      </right>
      <top style="medium"/>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style="medium"/>
      <right style="thin"/>
      <top style="thin"/>
      <bottom>
        <color indexed="63"/>
      </bottom>
    </border>
    <border>
      <left style="medium"/>
      <right>
        <color indexed="63"/>
      </right>
      <top style="thin"/>
      <bottom>
        <color indexed="63"/>
      </bottom>
    </border>
    <border>
      <left>
        <color indexed="63"/>
      </left>
      <right style="medium"/>
      <top style="thin"/>
      <bottom>
        <color indexed="63"/>
      </bottom>
    </border>
    <border>
      <left style="medium"/>
      <right style="thin"/>
      <top style="medium"/>
      <bottom style="medium"/>
    </border>
    <border>
      <left style="thin"/>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38">
    <xf numFmtId="0" fontId="0" fillId="0" borderId="0" xfId="0" applyAlignment="1">
      <alignment/>
    </xf>
    <xf numFmtId="0" fontId="6" fillId="2" borderId="1" xfId="0" applyFont="1" applyFill="1" applyBorder="1" applyAlignment="1">
      <alignment/>
    </xf>
    <xf numFmtId="0" fontId="6" fillId="0" borderId="1" xfId="0" applyFont="1" applyBorder="1" applyAlignment="1">
      <alignment/>
    </xf>
    <xf numFmtId="0" fontId="7" fillId="0" borderId="1" xfId="0" applyFont="1" applyBorder="1" applyAlignment="1">
      <alignment horizontal="center"/>
    </xf>
    <xf numFmtId="0" fontId="6" fillId="0" borderId="1" xfId="0" applyFont="1" applyBorder="1" applyAlignment="1">
      <alignment vertical="top" wrapText="1"/>
    </xf>
    <xf numFmtId="168" fontId="6" fillId="0" borderId="1" xfId="0" applyNumberFormat="1" applyFont="1" applyBorder="1" applyAlignment="1">
      <alignment horizontal="center"/>
    </xf>
    <xf numFmtId="0" fontId="5" fillId="3" borderId="1" xfId="0" applyFont="1" applyFill="1" applyBorder="1" applyAlignment="1">
      <alignment vertical="top" wrapText="1"/>
    </xf>
    <xf numFmtId="0" fontId="5" fillId="3" borderId="1" xfId="0" applyFont="1" applyFill="1" applyBorder="1" applyAlignment="1">
      <alignment/>
    </xf>
    <xf numFmtId="0" fontId="6" fillId="0" borderId="1" xfId="0" applyFont="1" applyFill="1" applyBorder="1" applyAlignment="1">
      <alignment vertical="top" wrapText="1"/>
    </xf>
    <xf numFmtId="169" fontId="6" fillId="0" borderId="1" xfId="0" applyNumberFormat="1" applyFont="1" applyBorder="1" applyAlignment="1">
      <alignment/>
    </xf>
    <xf numFmtId="0" fontId="6" fillId="0" borderId="2" xfId="0" applyFont="1" applyBorder="1" applyAlignment="1">
      <alignment/>
    </xf>
    <xf numFmtId="0" fontId="5" fillId="3" borderId="2" xfId="0" applyFont="1" applyFill="1" applyBorder="1" applyAlignment="1">
      <alignment/>
    </xf>
    <xf numFmtId="0" fontId="6" fillId="4" borderId="3" xfId="0" applyFont="1" applyFill="1" applyBorder="1" applyAlignment="1">
      <alignment/>
    </xf>
    <xf numFmtId="0" fontId="6" fillId="4" borderId="4" xfId="0" applyFont="1" applyFill="1" applyBorder="1" applyAlignment="1">
      <alignment/>
    </xf>
    <xf numFmtId="0" fontId="6" fillId="0" borderId="5" xfId="0" applyFont="1" applyBorder="1" applyAlignment="1">
      <alignment/>
    </xf>
    <xf numFmtId="0" fontId="6" fillId="0" borderId="6" xfId="0" applyFont="1" applyBorder="1" applyAlignment="1">
      <alignment/>
    </xf>
    <xf numFmtId="3" fontId="6" fillId="0" borderId="5" xfId="0" applyNumberFormat="1" applyFont="1" applyBorder="1" applyAlignment="1">
      <alignment/>
    </xf>
    <xf numFmtId="168" fontId="6" fillId="0" borderId="6" xfId="0" applyNumberFormat="1" applyFont="1" applyBorder="1" applyAlignment="1">
      <alignment/>
    </xf>
    <xf numFmtId="3" fontId="5" fillId="3" borderId="5" xfId="0" applyNumberFormat="1" applyFont="1" applyFill="1" applyBorder="1" applyAlignment="1">
      <alignment/>
    </xf>
    <xf numFmtId="168" fontId="5" fillId="3" borderId="6" xfId="0" applyNumberFormat="1" applyFont="1" applyFill="1" applyBorder="1" applyAlignment="1">
      <alignment/>
    </xf>
    <xf numFmtId="170" fontId="6" fillId="0" borderId="5" xfId="0" applyNumberFormat="1" applyFont="1" applyBorder="1" applyAlignment="1">
      <alignment/>
    </xf>
    <xf numFmtId="0" fontId="5" fillId="3" borderId="5" xfId="0" applyFont="1" applyFill="1" applyBorder="1" applyAlignment="1">
      <alignment/>
    </xf>
    <xf numFmtId="0" fontId="6" fillId="2" borderId="7" xfId="0" applyFont="1" applyFill="1" applyBorder="1" applyAlignment="1">
      <alignment/>
    </xf>
    <xf numFmtId="0" fontId="6" fillId="0" borderId="8" xfId="0" applyFont="1" applyBorder="1" applyAlignment="1">
      <alignment/>
    </xf>
    <xf numFmtId="0" fontId="7" fillId="0" borderId="3" xfId="0" applyFont="1" applyBorder="1" applyAlignment="1">
      <alignment horizontal="center"/>
    </xf>
    <xf numFmtId="0" fontId="6" fillId="0" borderId="4" xfId="0" applyFont="1" applyBorder="1" applyAlignment="1">
      <alignment/>
    </xf>
    <xf numFmtId="0" fontId="8" fillId="0" borderId="1" xfId="0" applyFont="1" applyBorder="1" applyAlignment="1">
      <alignment horizontal="left"/>
    </xf>
    <xf numFmtId="0" fontId="6" fillId="5" borderId="1" xfId="0" applyFont="1" applyFill="1" applyBorder="1" applyAlignment="1">
      <alignment/>
    </xf>
    <xf numFmtId="0" fontId="6" fillId="5" borderId="2" xfId="0" applyFont="1" applyFill="1" applyBorder="1" applyAlignment="1">
      <alignment/>
    </xf>
    <xf numFmtId="0" fontId="6" fillId="5" borderId="5" xfId="0" applyFont="1" applyFill="1" applyBorder="1" applyAlignment="1">
      <alignment/>
    </xf>
    <xf numFmtId="168" fontId="6" fillId="5" borderId="6" xfId="0" applyNumberFormat="1" applyFont="1" applyFill="1" applyBorder="1" applyAlignment="1">
      <alignment/>
    </xf>
    <xf numFmtId="0" fontId="6" fillId="0" borderId="9" xfId="0" applyFont="1" applyBorder="1" applyAlignment="1">
      <alignment/>
    </xf>
    <xf numFmtId="0" fontId="7" fillId="0" borderId="10" xfId="0" applyFont="1" applyBorder="1" applyAlignment="1">
      <alignment horizontal="center"/>
    </xf>
    <xf numFmtId="0" fontId="6" fillId="0" borderId="11" xfId="0" applyFont="1" applyBorder="1" applyAlignment="1">
      <alignment/>
    </xf>
    <xf numFmtId="0" fontId="5" fillId="0" borderId="5" xfId="0" applyFont="1" applyBorder="1" applyAlignment="1">
      <alignment/>
    </xf>
    <xf numFmtId="0" fontId="5" fillId="5" borderId="5" xfId="0" applyFont="1" applyFill="1" applyBorder="1" applyAlignment="1">
      <alignment/>
    </xf>
    <xf numFmtId="0" fontId="6" fillId="0" borderId="7" xfId="0" applyFont="1" applyBorder="1" applyAlignment="1">
      <alignment/>
    </xf>
    <xf numFmtId="0" fontId="6" fillId="0" borderId="12" xfId="0" applyFont="1" applyBorder="1" applyAlignment="1">
      <alignment/>
    </xf>
    <xf numFmtId="0" fontId="6" fillId="0" borderId="13" xfId="0" applyFont="1" applyBorder="1" applyAlignment="1">
      <alignment/>
    </xf>
    <xf numFmtId="0" fontId="2" fillId="4" borderId="8" xfId="0" applyFont="1" applyFill="1" applyBorder="1" applyAlignment="1">
      <alignment/>
    </xf>
    <xf numFmtId="0" fontId="2" fillId="2" borderId="5" xfId="0" applyFont="1" applyFill="1" applyBorder="1" applyAlignment="1">
      <alignment/>
    </xf>
    <xf numFmtId="0" fontId="6" fillId="2" borderId="14" xfId="0" applyFont="1" applyFill="1" applyBorder="1" applyAlignment="1">
      <alignment/>
    </xf>
    <xf numFmtId="0" fontId="6" fillId="6" borderId="5" xfId="0" applyFont="1" applyFill="1" applyBorder="1" applyAlignment="1">
      <alignment/>
    </xf>
    <xf numFmtId="0" fontId="6" fillId="6" borderId="1" xfId="0" applyFont="1" applyFill="1" applyBorder="1" applyAlignment="1">
      <alignment/>
    </xf>
    <xf numFmtId="0" fontId="0" fillId="4" borderId="0" xfId="0" applyFill="1" applyAlignment="1">
      <alignment/>
    </xf>
    <xf numFmtId="0" fontId="11" fillId="4" borderId="0" xfId="0" applyFont="1" applyFill="1" applyAlignment="1">
      <alignment/>
    </xf>
    <xf numFmtId="0" fontId="2" fillId="0" borderId="0" xfId="0" applyFont="1" applyFill="1" applyAlignment="1">
      <alignment/>
    </xf>
    <xf numFmtId="0" fontId="12" fillId="4" borderId="0" xfId="0" applyFont="1" applyFill="1" applyAlignment="1">
      <alignment/>
    </xf>
    <xf numFmtId="0" fontId="13" fillId="4" borderId="0" xfId="0" applyFont="1" applyFill="1" applyAlignment="1">
      <alignment/>
    </xf>
    <xf numFmtId="0" fontId="12" fillId="0" borderId="0" xfId="0" applyFont="1" applyFill="1" applyAlignment="1">
      <alignment/>
    </xf>
    <xf numFmtId="0" fontId="13" fillId="0" borderId="0" xfId="0" applyFont="1" applyFill="1" applyAlignment="1">
      <alignment/>
    </xf>
    <xf numFmtId="0" fontId="0" fillId="2" borderId="0" xfId="0" applyFill="1" applyAlignment="1">
      <alignment/>
    </xf>
    <xf numFmtId="0" fontId="14" fillId="4" borderId="0" xfId="0" applyFont="1" applyFill="1" applyAlignment="1">
      <alignment/>
    </xf>
    <xf numFmtId="0" fontId="15" fillId="2" borderId="0" xfId="0" applyFont="1" applyFill="1" applyAlignment="1">
      <alignment/>
    </xf>
    <xf numFmtId="0" fontId="6" fillId="4" borderId="15" xfId="0" applyFont="1" applyFill="1" applyBorder="1" applyAlignment="1">
      <alignment/>
    </xf>
    <xf numFmtId="0" fontId="6" fillId="2" borderId="12" xfId="0" applyFont="1" applyFill="1" applyBorder="1" applyAlignment="1">
      <alignment/>
    </xf>
    <xf numFmtId="168" fontId="6" fillId="0" borderId="16" xfId="0" applyNumberFormat="1" applyFont="1" applyBorder="1" applyAlignment="1">
      <alignment/>
    </xf>
    <xf numFmtId="168" fontId="5" fillId="3" borderId="16" xfId="0" applyNumberFormat="1" applyFont="1" applyFill="1" applyBorder="1" applyAlignment="1">
      <alignment/>
    </xf>
    <xf numFmtId="0" fontId="6" fillId="0" borderId="16" xfId="0" applyFont="1" applyBorder="1" applyAlignment="1">
      <alignment/>
    </xf>
    <xf numFmtId="0" fontId="7" fillId="0" borderId="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2" fillId="0" borderId="0" xfId="0" applyFont="1" applyAlignment="1">
      <alignment/>
    </xf>
    <xf numFmtId="3" fontId="6" fillId="0" borderId="17" xfId="0" applyNumberFormat="1" applyFont="1" applyBorder="1" applyAlignment="1">
      <alignment/>
    </xf>
    <xf numFmtId="3" fontId="5" fillId="3" borderId="17" xfId="0" applyNumberFormat="1" applyFont="1" applyFill="1" applyBorder="1" applyAlignment="1">
      <alignment/>
    </xf>
    <xf numFmtId="168" fontId="5" fillId="5" borderId="16" xfId="0" applyNumberFormat="1" applyFont="1" applyFill="1" applyBorder="1" applyAlignment="1">
      <alignment/>
    </xf>
    <xf numFmtId="0" fontId="16" fillId="0" borderId="18" xfId="0" applyFont="1" applyBorder="1" applyAlignment="1">
      <alignment horizontal="center"/>
    </xf>
    <xf numFmtId="0" fontId="6" fillId="0" borderId="17" xfId="0" applyFont="1" applyBorder="1" applyAlignment="1">
      <alignment/>
    </xf>
    <xf numFmtId="168" fontId="6" fillId="0" borderId="17" xfId="0" applyNumberFormat="1" applyFont="1" applyBorder="1" applyAlignment="1">
      <alignment/>
    </xf>
    <xf numFmtId="168" fontId="5" fillId="3" borderId="17" xfId="0" applyNumberFormat="1" applyFont="1" applyFill="1" applyBorder="1" applyAlignment="1">
      <alignment/>
    </xf>
    <xf numFmtId="168" fontId="6" fillId="5" borderId="17" xfId="0" applyNumberFormat="1" applyFont="1" applyFill="1" applyBorder="1" applyAlignment="1">
      <alignment/>
    </xf>
    <xf numFmtId="0" fontId="16" fillId="2" borderId="7" xfId="0" applyFont="1" applyFill="1" applyBorder="1" applyAlignment="1">
      <alignment horizontal="center"/>
    </xf>
    <xf numFmtId="0" fontId="5" fillId="0" borderId="19" xfId="0" applyFont="1" applyBorder="1" applyAlignment="1">
      <alignment/>
    </xf>
    <xf numFmtId="168" fontId="6" fillId="0" borderId="14" xfId="0" applyNumberFormat="1" applyFont="1" applyBorder="1" applyAlignment="1">
      <alignment/>
    </xf>
    <xf numFmtId="168" fontId="6" fillId="0" borderId="20" xfId="0" applyNumberFormat="1" applyFont="1" applyBorder="1" applyAlignment="1">
      <alignment/>
    </xf>
    <xf numFmtId="168" fontId="6" fillId="0" borderId="21" xfId="0" applyNumberFormat="1" applyFont="1" applyBorder="1" applyAlignment="1">
      <alignment/>
    </xf>
    <xf numFmtId="0" fontId="5" fillId="7" borderId="22" xfId="0" applyFont="1" applyFill="1" applyBorder="1" applyAlignment="1">
      <alignment/>
    </xf>
    <xf numFmtId="0" fontId="5" fillId="7" borderId="23" xfId="0" applyFont="1" applyFill="1" applyBorder="1" applyAlignment="1">
      <alignment/>
    </xf>
    <xf numFmtId="0" fontId="5" fillId="7" borderId="24" xfId="0" applyFont="1" applyFill="1" applyBorder="1" applyAlignment="1">
      <alignment/>
    </xf>
    <xf numFmtId="168" fontId="5" fillId="7" borderId="25" xfId="0" applyNumberFormat="1" applyFont="1" applyFill="1" applyBorder="1" applyAlignment="1">
      <alignment/>
    </xf>
    <xf numFmtId="168" fontId="5" fillId="7" borderId="26" xfId="0" applyNumberFormat="1" applyFont="1" applyFill="1" applyBorder="1" applyAlignment="1">
      <alignment/>
    </xf>
    <xf numFmtId="168" fontId="5" fillId="7" borderId="27" xfId="0" applyNumberFormat="1" applyFont="1" applyFill="1" applyBorder="1" applyAlignment="1">
      <alignment/>
    </xf>
    <xf numFmtId="169" fontId="6" fillId="0" borderId="7" xfId="0" applyNumberFormat="1" applyFont="1" applyBorder="1" applyAlignment="1">
      <alignment/>
    </xf>
    <xf numFmtId="0" fontId="7" fillId="0" borderId="1" xfId="0" applyFont="1" applyBorder="1" applyAlignment="1">
      <alignment horizontal="left"/>
    </xf>
    <xf numFmtId="0" fontId="6" fillId="0" borderId="1" xfId="0" applyFont="1" applyBorder="1" applyAlignment="1" quotePrefix="1">
      <alignment vertical="top" wrapText="1"/>
    </xf>
    <xf numFmtId="0" fontId="6" fillId="0" borderId="15" xfId="0" applyFont="1" applyBorder="1" applyAlignment="1">
      <alignment/>
    </xf>
    <xf numFmtId="168" fontId="6" fillId="0" borderId="2" xfId="0" applyNumberFormat="1" applyFont="1" applyBorder="1" applyAlignment="1">
      <alignment/>
    </xf>
    <xf numFmtId="168" fontId="5" fillId="3" borderId="2" xfId="0" applyNumberFormat="1" applyFont="1" applyFill="1" applyBorder="1" applyAlignment="1">
      <alignment/>
    </xf>
    <xf numFmtId="0" fontId="6" fillId="4" borderId="28" xfId="0" applyFont="1" applyFill="1" applyBorder="1" applyAlignment="1">
      <alignment/>
    </xf>
    <xf numFmtId="0" fontId="6" fillId="2" borderId="20" xfId="0" applyFont="1" applyFill="1" applyBorder="1" applyAlignment="1">
      <alignment/>
    </xf>
    <xf numFmtId="0" fontId="5" fillId="0" borderId="1" xfId="0" applyFont="1" applyFill="1" applyBorder="1" applyAlignment="1">
      <alignment/>
    </xf>
    <xf numFmtId="0" fontId="5" fillId="0" borderId="5" xfId="0" applyFont="1" applyFill="1" applyBorder="1" applyAlignment="1">
      <alignment/>
    </xf>
    <xf numFmtId="168" fontId="5" fillId="0" borderId="6" xfId="0" applyNumberFormat="1" applyFont="1" applyFill="1" applyBorder="1" applyAlignment="1">
      <alignment/>
    </xf>
    <xf numFmtId="168" fontId="5" fillId="0" borderId="2" xfId="0" applyNumberFormat="1" applyFont="1" applyFill="1" applyBorder="1" applyAlignment="1">
      <alignment/>
    </xf>
    <xf numFmtId="168" fontId="5" fillId="0" borderId="17" xfId="0" applyNumberFormat="1" applyFont="1" applyFill="1" applyBorder="1" applyAlignment="1">
      <alignment/>
    </xf>
    <xf numFmtId="168" fontId="5" fillId="0" borderId="16" xfId="0" applyNumberFormat="1" applyFont="1" applyFill="1" applyBorder="1" applyAlignment="1">
      <alignment/>
    </xf>
    <xf numFmtId="0" fontId="6" fillId="0" borderId="1" xfId="0" applyFont="1" applyFill="1" applyBorder="1" applyAlignment="1">
      <alignment/>
    </xf>
    <xf numFmtId="0" fontId="17" fillId="0" borderId="1" xfId="0" applyFont="1" applyBorder="1" applyAlignment="1">
      <alignment horizontal="center"/>
    </xf>
    <xf numFmtId="168" fontId="6" fillId="0" borderId="16" xfId="0" applyNumberFormat="1" applyFont="1" applyFill="1" applyBorder="1" applyAlignment="1">
      <alignment/>
    </xf>
    <xf numFmtId="0" fontId="2" fillId="0" borderId="0" xfId="0" applyFont="1" applyFill="1" applyBorder="1" applyAlignment="1">
      <alignment/>
    </xf>
    <xf numFmtId="0" fontId="6" fillId="0" borderId="5" xfId="0" applyFont="1" applyFill="1" applyBorder="1" applyAlignment="1">
      <alignment/>
    </xf>
    <xf numFmtId="168" fontId="6" fillId="0" borderId="6" xfId="0" applyNumberFormat="1" applyFont="1" applyFill="1" applyBorder="1" applyAlignment="1">
      <alignment/>
    </xf>
    <xf numFmtId="168" fontId="6" fillId="0" borderId="2" xfId="0" applyNumberFormat="1" applyFont="1" applyFill="1" applyBorder="1" applyAlignment="1">
      <alignment/>
    </xf>
    <xf numFmtId="168" fontId="6" fillId="0" borderId="17" xfId="0" applyNumberFormat="1" applyFont="1" applyFill="1" applyBorder="1" applyAlignment="1">
      <alignment/>
    </xf>
    <xf numFmtId="0" fontId="18" fillId="0" borderId="8" xfId="0" applyFont="1" applyBorder="1" applyAlignment="1">
      <alignment/>
    </xf>
    <xf numFmtId="0" fontId="2" fillId="0" borderId="3" xfId="0" applyFont="1" applyBorder="1" applyAlignment="1">
      <alignment horizontal="center"/>
    </xf>
    <xf numFmtId="0" fontId="0" fillId="0" borderId="3" xfId="0" applyBorder="1" applyAlignment="1">
      <alignment horizontal="center"/>
    </xf>
    <xf numFmtId="0" fontId="0" fillId="0" borderId="4" xfId="0" applyBorder="1" applyAlignment="1">
      <alignment/>
    </xf>
    <xf numFmtId="0" fontId="20" fillId="0" borderId="5" xfId="0" applyFont="1" applyBorder="1" applyAlignment="1">
      <alignment vertical="top" wrapText="1"/>
    </xf>
    <xf numFmtId="0" fontId="0" fillId="0" borderId="1" xfId="0" applyBorder="1" applyAlignment="1">
      <alignment horizontal="center" vertical="top"/>
    </xf>
    <xf numFmtId="8" fontId="0" fillId="0" borderId="1" xfId="0" applyNumberFormat="1" applyBorder="1" applyAlignment="1">
      <alignment horizontal="center" vertical="top"/>
    </xf>
    <xf numFmtId="170" fontId="0" fillId="0" borderId="1" xfId="0" applyNumberFormat="1" applyBorder="1" applyAlignment="1">
      <alignment vertical="top"/>
    </xf>
    <xf numFmtId="0" fontId="20" fillId="0" borderId="6" xfId="0" applyFont="1" applyBorder="1" applyAlignment="1">
      <alignment vertical="top" wrapText="1"/>
    </xf>
    <xf numFmtId="168" fontId="0" fillId="0" borderId="1" xfId="0" applyNumberFormat="1" applyBorder="1" applyAlignment="1">
      <alignment horizontal="center" vertical="top"/>
    </xf>
    <xf numFmtId="0" fontId="2" fillId="0" borderId="29" xfId="0" applyFont="1" applyBorder="1" applyAlignment="1">
      <alignment vertical="top" wrapText="1"/>
    </xf>
    <xf numFmtId="0" fontId="2" fillId="0" borderId="30" xfId="0" applyFont="1" applyBorder="1" applyAlignment="1">
      <alignment vertical="top"/>
    </xf>
    <xf numFmtId="170" fontId="2" fillId="0" borderId="30" xfId="0" applyNumberFormat="1" applyFont="1" applyBorder="1" applyAlignment="1">
      <alignment vertical="top"/>
    </xf>
    <xf numFmtId="0" fontId="0" fillId="0" borderId="31" xfId="0" applyBorder="1" applyAlignment="1">
      <alignment vertical="top"/>
    </xf>
    <xf numFmtId="0" fontId="0" fillId="0" borderId="0" xfId="0" applyAlignment="1">
      <alignment vertical="top" wrapText="1"/>
    </xf>
    <xf numFmtId="0" fontId="0" fillId="0" borderId="0" xfId="0" applyAlignment="1">
      <alignment vertical="top"/>
    </xf>
    <xf numFmtId="0" fontId="18" fillId="0" borderId="8" xfId="0" applyFont="1" applyBorder="1" applyAlignment="1">
      <alignment vertical="top" wrapText="1"/>
    </xf>
    <xf numFmtId="0" fontId="2" fillId="0" borderId="3" xfId="0" applyFont="1" applyBorder="1" applyAlignment="1">
      <alignment horizontal="center" wrapText="1"/>
    </xf>
    <xf numFmtId="0" fontId="0" fillId="0" borderId="3" xfId="0" applyBorder="1" applyAlignment="1">
      <alignment horizontal="center" wrapText="1"/>
    </xf>
    <xf numFmtId="0" fontId="0" fillId="0" borderId="4" xfId="0" applyBorder="1" applyAlignment="1">
      <alignment wrapText="1"/>
    </xf>
    <xf numFmtId="0" fontId="2" fillId="0" borderId="32" xfId="0" applyFont="1" applyBorder="1" applyAlignment="1">
      <alignment vertical="top"/>
    </xf>
    <xf numFmtId="0" fontId="2" fillId="0" borderId="33" xfId="0" applyFont="1" applyBorder="1" applyAlignment="1">
      <alignment vertical="top"/>
    </xf>
    <xf numFmtId="170" fontId="2" fillId="0" borderId="33" xfId="0" applyNumberFormat="1" applyFont="1" applyBorder="1" applyAlignment="1">
      <alignment vertical="top"/>
    </xf>
    <xf numFmtId="0" fontId="0" fillId="0" borderId="34" xfId="0" applyBorder="1" applyAlignment="1">
      <alignment vertical="top" wrapText="1"/>
    </xf>
    <xf numFmtId="0" fontId="8" fillId="0" borderId="2" xfId="0" applyFont="1" applyFill="1" applyBorder="1" applyAlignment="1">
      <alignment/>
    </xf>
    <xf numFmtId="0" fontId="8" fillId="0" borderId="1" xfId="0" applyFont="1" applyFill="1" applyBorder="1" applyAlignment="1">
      <alignment horizontal="left"/>
    </xf>
    <xf numFmtId="0" fontId="6" fillId="3" borderId="1" xfId="0" applyFont="1" applyFill="1" applyBorder="1" applyAlignment="1">
      <alignment/>
    </xf>
    <xf numFmtId="0" fontId="21" fillId="0" borderId="1" xfId="0" applyFont="1" applyBorder="1" applyAlignment="1">
      <alignment horizontal="center"/>
    </xf>
    <xf numFmtId="0" fontId="6" fillId="3" borderId="2" xfId="0" applyFont="1" applyFill="1" applyBorder="1" applyAlignment="1">
      <alignment/>
    </xf>
    <xf numFmtId="0" fontId="6" fillId="0" borderId="2" xfId="0" applyFont="1" applyFill="1" applyBorder="1" applyAlignment="1">
      <alignment/>
    </xf>
    <xf numFmtId="0" fontId="2" fillId="0" borderId="0" xfId="0" applyFont="1" applyAlignment="1">
      <alignment wrapText="1"/>
    </xf>
    <xf numFmtId="0" fontId="0" fillId="0" borderId="0" xfId="0" applyAlignment="1">
      <alignment wrapText="1"/>
    </xf>
    <xf numFmtId="0" fontId="7" fillId="0" borderId="28" xfId="0" applyFont="1" applyBorder="1" applyAlignment="1">
      <alignment horizontal="center"/>
    </xf>
    <xf numFmtId="0" fontId="0" fillId="0" borderId="35"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W75"/>
  <sheetViews>
    <sheetView zoomScale="75" zoomScaleNormal="75" workbookViewId="0" topLeftCell="A16">
      <selection activeCell="C51" sqref="C48:C51"/>
    </sheetView>
  </sheetViews>
  <sheetFormatPr defaultColWidth="9.140625" defaultRowHeight="12.75"/>
  <cols>
    <col min="1" max="1" width="2.28125" style="0" customWidth="1"/>
    <col min="2" max="2" width="38.28125" style="0" customWidth="1"/>
    <col min="3" max="3" width="26.7109375" style="0" customWidth="1"/>
    <col min="4" max="4" width="11.7109375" style="0" customWidth="1"/>
    <col min="5" max="5" width="14.421875" style="0" bestFit="1" customWidth="1"/>
    <col min="6" max="18" width="12.7109375" style="0" customWidth="1"/>
    <col min="19" max="19" width="11.7109375" style="0" customWidth="1"/>
    <col min="20" max="20" width="14.421875" style="0" bestFit="1" customWidth="1"/>
    <col min="21" max="22" width="12.7109375" style="0" customWidth="1"/>
    <col min="23" max="23" width="13.7109375" style="0" customWidth="1"/>
  </cols>
  <sheetData>
    <row r="1" spans="1:23" ht="12.75">
      <c r="A1" s="39" t="s">
        <v>70</v>
      </c>
      <c r="B1" s="12"/>
      <c r="C1" s="12"/>
      <c r="D1" s="12"/>
      <c r="E1" s="12"/>
      <c r="F1" s="12"/>
      <c r="G1" s="12"/>
      <c r="H1" s="12"/>
      <c r="I1" s="12"/>
      <c r="J1" s="12"/>
      <c r="K1" s="12"/>
      <c r="L1" s="12"/>
      <c r="M1" s="12"/>
      <c r="N1" s="12"/>
      <c r="O1" s="12"/>
      <c r="P1" s="12"/>
      <c r="Q1" s="12"/>
      <c r="R1" s="12"/>
      <c r="S1" s="12"/>
      <c r="T1" s="12"/>
      <c r="U1" s="54"/>
      <c r="V1" s="88"/>
      <c r="W1" s="13"/>
    </row>
    <row r="2" spans="1:23" ht="13.5" thickBot="1">
      <c r="A2" s="40"/>
      <c r="B2" s="1"/>
      <c r="C2" s="1"/>
      <c r="D2" s="22"/>
      <c r="E2" s="71" t="s">
        <v>51</v>
      </c>
      <c r="F2" s="22"/>
      <c r="G2" s="22"/>
      <c r="H2" s="71" t="s">
        <v>51</v>
      </c>
      <c r="I2" s="22"/>
      <c r="J2" s="22"/>
      <c r="K2" s="71" t="s">
        <v>51</v>
      </c>
      <c r="L2" s="22"/>
      <c r="M2" s="22"/>
      <c r="N2" s="71" t="s">
        <v>51</v>
      </c>
      <c r="O2" s="22"/>
      <c r="P2" s="22"/>
      <c r="Q2" s="71" t="s">
        <v>51</v>
      </c>
      <c r="R2" s="22"/>
      <c r="S2" s="22"/>
      <c r="T2" s="71" t="s">
        <v>51</v>
      </c>
      <c r="U2" s="55"/>
      <c r="V2" s="89"/>
      <c r="W2" s="41"/>
    </row>
    <row r="3" spans="1:23" ht="12.75">
      <c r="A3" s="34" t="s">
        <v>1</v>
      </c>
      <c r="B3" s="2"/>
      <c r="C3" s="10"/>
      <c r="D3" s="23"/>
      <c r="E3" s="24" t="s">
        <v>8</v>
      </c>
      <c r="F3" s="25"/>
      <c r="G3" s="23"/>
      <c r="H3" s="24" t="s">
        <v>9</v>
      </c>
      <c r="I3" s="25"/>
      <c r="J3" s="23"/>
      <c r="K3" s="24" t="s">
        <v>65</v>
      </c>
      <c r="L3" s="25"/>
      <c r="M3" s="23"/>
      <c r="N3" s="24" t="s">
        <v>66</v>
      </c>
      <c r="O3" s="25"/>
      <c r="P3" s="23"/>
      <c r="Q3" s="24" t="s">
        <v>67</v>
      </c>
      <c r="R3" s="25"/>
      <c r="S3" s="23"/>
      <c r="T3" s="24" t="s">
        <v>68</v>
      </c>
      <c r="U3" s="85"/>
      <c r="V3" s="136" t="s">
        <v>0</v>
      </c>
      <c r="W3" s="137"/>
    </row>
    <row r="4" spans="1:23" ht="12.75">
      <c r="A4" s="34"/>
      <c r="B4" s="2"/>
      <c r="C4" s="10"/>
      <c r="D4" s="31"/>
      <c r="E4" s="32" t="s">
        <v>54</v>
      </c>
      <c r="F4" s="33"/>
      <c r="G4" s="31"/>
      <c r="H4" s="32" t="s">
        <v>54</v>
      </c>
      <c r="I4" s="33"/>
      <c r="J4" s="31"/>
      <c r="K4" s="32" t="s">
        <v>54</v>
      </c>
      <c r="L4" s="33"/>
      <c r="M4" s="31"/>
      <c r="N4" s="32" t="s">
        <v>54</v>
      </c>
      <c r="O4" s="33"/>
      <c r="P4" s="31"/>
      <c r="Q4" s="32" t="s">
        <v>54</v>
      </c>
      <c r="R4" s="33"/>
      <c r="S4" s="31"/>
      <c r="T4" s="32" t="s">
        <v>54</v>
      </c>
      <c r="U4" s="38"/>
      <c r="V4" s="66" t="s">
        <v>24</v>
      </c>
      <c r="W4" s="97" t="s">
        <v>52</v>
      </c>
    </row>
    <row r="5" spans="1:23" ht="12.75">
      <c r="A5" s="14"/>
      <c r="B5" s="83" t="s">
        <v>27</v>
      </c>
      <c r="C5" s="59" t="s">
        <v>12</v>
      </c>
      <c r="D5" s="60" t="s">
        <v>21</v>
      </c>
      <c r="E5" s="3" t="s">
        <v>22</v>
      </c>
      <c r="F5" s="61" t="s">
        <v>23</v>
      </c>
      <c r="G5" s="60" t="s">
        <v>21</v>
      </c>
      <c r="H5" s="3" t="s">
        <v>22</v>
      </c>
      <c r="I5" s="61" t="s">
        <v>23</v>
      </c>
      <c r="J5" s="60" t="s">
        <v>21</v>
      </c>
      <c r="K5" s="3" t="s">
        <v>22</v>
      </c>
      <c r="L5" s="61" t="s">
        <v>23</v>
      </c>
      <c r="M5" s="60" t="s">
        <v>21</v>
      </c>
      <c r="N5" s="3" t="s">
        <v>22</v>
      </c>
      <c r="O5" s="61" t="s">
        <v>23</v>
      </c>
      <c r="P5" s="60" t="s">
        <v>21</v>
      </c>
      <c r="Q5" s="3" t="s">
        <v>22</v>
      </c>
      <c r="R5" s="61" t="s">
        <v>23</v>
      </c>
      <c r="S5" s="60" t="s">
        <v>21</v>
      </c>
      <c r="T5" s="3" t="s">
        <v>22</v>
      </c>
      <c r="U5" s="59" t="s">
        <v>23</v>
      </c>
      <c r="V5" s="60" t="s">
        <v>21</v>
      </c>
      <c r="W5" s="61" t="s">
        <v>23</v>
      </c>
    </row>
    <row r="6" spans="1:23" ht="12.75">
      <c r="A6" s="14"/>
      <c r="B6" s="84"/>
      <c r="C6" s="10"/>
      <c r="D6" s="16"/>
      <c r="E6" s="5"/>
      <c r="F6" s="17">
        <f aca="true" t="shared" si="0" ref="F6:F25">D6*E6</f>
        <v>0</v>
      </c>
      <c r="G6" s="16"/>
      <c r="H6" s="5"/>
      <c r="I6" s="17">
        <f aca="true" t="shared" si="1" ref="I6:I25">G6*H6</f>
        <v>0</v>
      </c>
      <c r="J6" s="16"/>
      <c r="K6" s="5"/>
      <c r="L6" s="17">
        <f aca="true" t="shared" si="2" ref="L6:L25">J6*K6</f>
        <v>0</v>
      </c>
      <c r="M6" s="16"/>
      <c r="N6" s="5"/>
      <c r="O6" s="17">
        <f aca="true" t="shared" si="3" ref="O6:O25">M6*N6</f>
        <v>0</v>
      </c>
      <c r="P6" s="16"/>
      <c r="Q6" s="5"/>
      <c r="R6" s="17">
        <f aca="true" t="shared" si="4" ref="R6:R25">P6*Q6</f>
        <v>0</v>
      </c>
      <c r="S6" s="16"/>
      <c r="T6" s="5"/>
      <c r="U6" s="86">
        <f aca="true" t="shared" si="5" ref="U6:U25">S6*T6</f>
        <v>0</v>
      </c>
      <c r="V6" s="63">
        <f>D6+G6+J6+M6+P6+S6</f>
        <v>0</v>
      </c>
      <c r="W6" s="56">
        <f>F6+I6+L6+O6+R6+U6</f>
        <v>0</v>
      </c>
    </row>
    <row r="7" spans="1:23" ht="12.75">
      <c r="A7" s="14"/>
      <c r="B7" s="4"/>
      <c r="C7" s="10"/>
      <c r="D7" s="16"/>
      <c r="E7" s="5"/>
      <c r="F7" s="17">
        <f t="shared" si="0"/>
        <v>0</v>
      </c>
      <c r="G7" s="16"/>
      <c r="H7" s="5"/>
      <c r="I7" s="17">
        <f t="shared" si="1"/>
        <v>0</v>
      </c>
      <c r="J7" s="16"/>
      <c r="K7" s="5"/>
      <c r="L7" s="17">
        <f t="shared" si="2"/>
        <v>0</v>
      </c>
      <c r="M7" s="16"/>
      <c r="N7" s="5"/>
      <c r="O7" s="17">
        <f t="shared" si="3"/>
        <v>0</v>
      </c>
      <c r="P7" s="16"/>
      <c r="Q7" s="5"/>
      <c r="R7" s="17">
        <f t="shared" si="4"/>
        <v>0</v>
      </c>
      <c r="S7" s="16"/>
      <c r="T7" s="5"/>
      <c r="U7" s="86">
        <f t="shared" si="5"/>
        <v>0</v>
      </c>
      <c r="V7" s="63">
        <f aca="true" t="shared" si="6" ref="V7:V25">D7+G7+J7+M7+P7+S7</f>
        <v>0</v>
      </c>
      <c r="W7" s="56">
        <f aca="true" t="shared" si="7" ref="W7:W68">F7+I7+L7+O7+R7+U7</f>
        <v>0</v>
      </c>
    </row>
    <row r="8" spans="1:23" ht="12.75">
      <c r="A8" s="14"/>
      <c r="B8" s="4"/>
      <c r="C8" s="10"/>
      <c r="D8" s="16"/>
      <c r="E8" s="5"/>
      <c r="F8" s="17">
        <f t="shared" si="0"/>
        <v>0</v>
      </c>
      <c r="G8" s="16"/>
      <c r="H8" s="5"/>
      <c r="I8" s="17">
        <f t="shared" si="1"/>
        <v>0</v>
      </c>
      <c r="J8" s="16"/>
      <c r="K8" s="5"/>
      <c r="L8" s="17">
        <f t="shared" si="2"/>
        <v>0</v>
      </c>
      <c r="M8" s="16"/>
      <c r="N8" s="5"/>
      <c r="O8" s="17">
        <f t="shared" si="3"/>
        <v>0</v>
      </c>
      <c r="P8" s="16"/>
      <c r="Q8" s="5"/>
      <c r="R8" s="17">
        <f t="shared" si="4"/>
        <v>0</v>
      </c>
      <c r="S8" s="16"/>
      <c r="T8" s="5"/>
      <c r="U8" s="86">
        <f t="shared" si="5"/>
        <v>0</v>
      </c>
      <c r="V8" s="63">
        <f t="shared" si="6"/>
        <v>0</v>
      </c>
      <c r="W8" s="56">
        <f t="shared" si="7"/>
        <v>0</v>
      </c>
    </row>
    <row r="9" spans="1:23" ht="12.75">
      <c r="A9" s="14"/>
      <c r="B9" s="4"/>
      <c r="C9" s="10"/>
      <c r="D9" s="16"/>
      <c r="E9" s="5"/>
      <c r="F9" s="17">
        <f t="shared" si="0"/>
        <v>0</v>
      </c>
      <c r="G9" s="16"/>
      <c r="H9" s="5"/>
      <c r="I9" s="17">
        <f t="shared" si="1"/>
        <v>0</v>
      </c>
      <c r="J9" s="16"/>
      <c r="K9" s="5"/>
      <c r="L9" s="17">
        <f t="shared" si="2"/>
        <v>0</v>
      </c>
      <c r="M9" s="16"/>
      <c r="N9" s="5"/>
      <c r="O9" s="17">
        <f t="shared" si="3"/>
        <v>0</v>
      </c>
      <c r="P9" s="16"/>
      <c r="Q9" s="5"/>
      <c r="R9" s="17">
        <f t="shared" si="4"/>
        <v>0</v>
      </c>
      <c r="S9" s="16"/>
      <c r="T9" s="5"/>
      <c r="U9" s="86">
        <f t="shared" si="5"/>
        <v>0</v>
      </c>
      <c r="V9" s="63">
        <f t="shared" si="6"/>
        <v>0</v>
      </c>
      <c r="W9" s="56">
        <f t="shared" si="7"/>
        <v>0</v>
      </c>
    </row>
    <row r="10" spans="1:23" ht="12.75">
      <c r="A10" s="14"/>
      <c r="B10" s="4"/>
      <c r="C10" s="10"/>
      <c r="D10" s="16"/>
      <c r="E10" s="5"/>
      <c r="F10" s="17">
        <f t="shared" si="0"/>
        <v>0</v>
      </c>
      <c r="G10" s="16"/>
      <c r="H10" s="5"/>
      <c r="I10" s="17">
        <f t="shared" si="1"/>
        <v>0</v>
      </c>
      <c r="J10" s="16"/>
      <c r="K10" s="5"/>
      <c r="L10" s="17">
        <f t="shared" si="2"/>
        <v>0</v>
      </c>
      <c r="M10" s="16"/>
      <c r="N10" s="5"/>
      <c r="O10" s="17">
        <f t="shared" si="3"/>
        <v>0</v>
      </c>
      <c r="P10" s="16"/>
      <c r="Q10" s="5"/>
      <c r="R10" s="17">
        <f t="shared" si="4"/>
        <v>0</v>
      </c>
      <c r="S10" s="16"/>
      <c r="T10" s="5"/>
      <c r="U10" s="86">
        <f t="shared" si="5"/>
        <v>0</v>
      </c>
      <c r="V10" s="63">
        <f t="shared" si="6"/>
        <v>0</v>
      </c>
      <c r="W10" s="56">
        <f t="shared" si="7"/>
        <v>0</v>
      </c>
    </row>
    <row r="11" spans="1:23" ht="12.75">
      <c r="A11" s="14"/>
      <c r="B11" s="4"/>
      <c r="C11" s="10"/>
      <c r="D11" s="16"/>
      <c r="E11" s="5"/>
      <c r="F11" s="17">
        <f t="shared" si="0"/>
        <v>0</v>
      </c>
      <c r="G11" s="16"/>
      <c r="H11" s="5"/>
      <c r="I11" s="17">
        <f t="shared" si="1"/>
        <v>0</v>
      </c>
      <c r="J11" s="16"/>
      <c r="K11" s="5"/>
      <c r="L11" s="17">
        <f t="shared" si="2"/>
        <v>0</v>
      </c>
      <c r="M11" s="16"/>
      <c r="N11" s="5"/>
      <c r="O11" s="17">
        <f t="shared" si="3"/>
        <v>0</v>
      </c>
      <c r="P11" s="16"/>
      <c r="Q11" s="5"/>
      <c r="R11" s="17">
        <f t="shared" si="4"/>
        <v>0</v>
      </c>
      <c r="S11" s="16"/>
      <c r="T11" s="5"/>
      <c r="U11" s="86">
        <f t="shared" si="5"/>
        <v>0</v>
      </c>
      <c r="V11" s="63">
        <f t="shared" si="6"/>
        <v>0</v>
      </c>
      <c r="W11" s="56">
        <f t="shared" si="7"/>
        <v>0</v>
      </c>
    </row>
    <row r="12" spans="1:23" ht="12.75">
      <c r="A12" s="14"/>
      <c r="B12" s="4"/>
      <c r="C12" s="10"/>
      <c r="D12" s="16"/>
      <c r="E12" s="5"/>
      <c r="F12" s="17">
        <f t="shared" si="0"/>
        <v>0</v>
      </c>
      <c r="G12" s="16"/>
      <c r="H12" s="5"/>
      <c r="I12" s="17">
        <f t="shared" si="1"/>
        <v>0</v>
      </c>
      <c r="J12" s="16"/>
      <c r="K12" s="5"/>
      <c r="L12" s="17">
        <f t="shared" si="2"/>
        <v>0</v>
      </c>
      <c r="M12" s="16"/>
      <c r="N12" s="5"/>
      <c r="O12" s="17">
        <f t="shared" si="3"/>
        <v>0</v>
      </c>
      <c r="P12" s="16"/>
      <c r="Q12" s="5"/>
      <c r="R12" s="17">
        <f t="shared" si="4"/>
        <v>0</v>
      </c>
      <c r="S12" s="16"/>
      <c r="T12" s="5"/>
      <c r="U12" s="86">
        <f t="shared" si="5"/>
        <v>0</v>
      </c>
      <c r="V12" s="63">
        <f t="shared" si="6"/>
        <v>0</v>
      </c>
      <c r="W12" s="56">
        <f t="shared" si="7"/>
        <v>0</v>
      </c>
    </row>
    <row r="13" spans="1:23" ht="12.75">
      <c r="A13" s="14"/>
      <c r="B13" s="4"/>
      <c r="C13" s="10"/>
      <c r="D13" s="16"/>
      <c r="E13" s="5"/>
      <c r="F13" s="17">
        <f t="shared" si="0"/>
        <v>0</v>
      </c>
      <c r="G13" s="16"/>
      <c r="H13" s="5"/>
      <c r="I13" s="17">
        <f t="shared" si="1"/>
        <v>0</v>
      </c>
      <c r="J13" s="16"/>
      <c r="K13" s="5"/>
      <c r="L13" s="17">
        <f t="shared" si="2"/>
        <v>0</v>
      </c>
      <c r="M13" s="16"/>
      <c r="N13" s="5"/>
      <c r="O13" s="17">
        <f t="shared" si="3"/>
        <v>0</v>
      </c>
      <c r="P13" s="16"/>
      <c r="Q13" s="5"/>
      <c r="R13" s="17">
        <f t="shared" si="4"/>
        <v>0</v>
      </c>
      <c r="S13" s="16"/>
      <c r="T13" s="5"/>
      <c r="U13" s="86">
        <f t="shared" si="5"/>
        <v>0</v>
      </c>
      <c r="V13" s="63">
        <f t="shared" si="6"/>
        <v>0</v>
      </c>
      <c r="W13" s="56">
        <f t="shared" si="7"/>
        <v>0</v>
      </c>
    </row>
    <row r="14" spans="1:23" ht="12.75">
      <c r="A14" s="14"/>
      <c r="B14" s="4"/>
      <c r="C14" s="10"/>
      <c r="D14" s="16"/>
      <c r="E14" s="5"/>
      <c r="F14" s="17">
        <f t="shared" si="0"/>
        <v>0</v>
      </c>
      <c r="G14" s="16"/>
      <c r="H14" s="5"/>
      <c r="I14" s="17">
        <f t="shared" si="1"/>
        <v>0</v>
      </c>
      <c r="J14" s="16"/>
      <c r="K14" s="5"/>
      <c r="L14" s="17">
        <f t="shared" si="2"/>
        <v>0</v>
      </c>
      <c r="M14" s="16"/>
      <c r="N14" s="5"/>
      <c r="O14" s="17">
        <f t="shared" si="3"/>
        <v>0</v>
      </c>
      <c r="P14" s="16"/>
      <c r="Q14" s="5"/>
      <c r="R14" s="17">
        <f t="shared" si="4"/>
        <v>0</v>
      </c>
      <c r="S14" s="16"/>
      <c r="T14" s="5"/>
      <c r="U14" s="86">
        <f t="shared" si="5"/>
        <v>0</v>
      </c>
      <c r="V14" s="63">
        <f t="shared" si="6"/>
        <v>0</v>
      </c>
      <c r="W14" s="56">
        <f t="shared" si="7"/>
        <v>0</v>
      </c>
    </row>
    <row r="15" spans="1:23" ht="12.75">
      <c r="A15" s="14"/>
      <c r="B15" s="4"/>
      <c r="C15" s="10"/>
      <c r="D15" s="16"/>
      <c r="E15" s="5"/>
      <c r="F15" s="17">
        <f t="shared" si="0"/>
        <v>0</v>
      </c>
      <c r="G15" s="16"/>
      <c r="H15" s="5"/>
      <c r="I15" s="17">
        <f t="shared" si="1"/>
        <v>0</v>
      </c>
      <c r="J15" s="16"/>
      <c r="K15" s="5"/>
      <c r="L15" s="17">
        <f t="shared" si="2"/>
        <v>0</v>
      </c>
      <c r="M15" s="16"/>
      <c r="N15" s="5"/>
      <c r="O15" s="17">
        <f t="shared" si="3"/>
        <v>0</v>
      </c>
      <c r="P15" s="16"/>
      <c r="Q15" s="5"/>
      <c r="R15" s="17">
        <f t="shared" si="4"/>
        <v>0</v>
      </c>
      <c r="S15" s="16"/>
      <c r="T15" s="5"/>
      <c r="U15" s="86">
        <f t="shared" si="5"/>
        <v>0</v>
      </c>
      <c r="V15" s="63">
        <f t="shared" si="6"/>
        <v>0</v>
      </c>
      <c r="W15" s="56">
        <f t="shared" si="7"/>
        <v>0</v>
      </c>
    </row>
    <row r="16" spans="1:23" ht="12.75">
      <c r="A16" s="14"/>
      <c r="B16" s="4"/>
      <c r="C16" s="10"/>
      <c r="D16" s="16"/>
      <c r="E16" s="5"/>
      <c r="F16" s="17">
        <f t="shared" si="0"/>
        <v>0</v>
      </c>
      <c r="G16" s="16"/>
      <c r="H16" s="5"/>
      <c r="I16" s="17">
        <f t="shared" si="1"/>
        <v>0</v>
      </c>
      <c r="J16" s="16"/>
      <c r="K16" s="5"/>
      <c r="L16" s="17">
        <f t="shared" si="2"/>
        <v>0</v>
      </c>
      <c r="M16" s="16"/>
      <c r="N16" s="5"/>
      <c r="O16" s="17">
        <f t="shared" si="3"/>
        <v>0</v>
      </c>
      <c r="P16" s="16"/>
      <c r="Q16" s="5"/>
      <c r="R16" s="17">
        <f t="shared" si="4"/>
        <v>0</v>
      </c>
      <c r="S16" s="16"/>
      <c r="T16" s="5"/>
      <c r="U16" s="86">
        <f t="shared" si="5"/>
        <v>0</v>
      </c>
      <c r="V16" s="63">
        <f t="shared" si="6"/>
        <v>0</v>
      </c>
      <c r="W16" s="56">
        <f t="shared" si="7"/>
        <v>0</v>
      </c>
    </row>
    <row r="17" spans="1:23" ht="12.75">
      <c r="A17" s="14"/>
      <c r="B17" s="4"/>
      <c r="C17" s="10"/>
      <c r="D17" s="16"/>
      <c r="E17" s="5"/>
      <c r="F17" s="17">
        <f t="shared" si="0"/>
        <v>0</v>
      </c>
      <c r="G17" s="16"/>
      <c r="H17" s="5"/>
      <c r="I17" s="17">
        <f t="shared" si="1"/>
        <v>0</v>
      </c>
      <c r="J17" s="16"/>
      <c r="K17" s="5"/>
      <c r="L17" s="17">
        <f t="shared" si="2"/>
        <v>0</v>
      </c>
      <c r="M17" s="16"/>
      <c r="N17" s="5"/>
      <c r="O17" s="17">
        <f t="shared" si="3"/>
        <v>0</v>
      </c>
      <c r="P17" s="16"/>
      <c r="Q17" s="5"/>
      <c r="R17" s="17">
        <f t="shared" si="4"/>
        <v>0</v>
      </c>
      <c r="S17" s="16"/>
      <c r="T17" s="5"/>
      <c r="U17" s="86">
        <f t="shared" si="5"/>
        <v>0</v>
      </c>
      <c r="V17" s="63">
        <f t="shared" si="6"/>
        <v>0</v>
      </c>
      <c r="W17" s="56">
        <f t="shared" si="7"/>
        <v>0</v>
      </c>
    </row>
    <row r="18" spans="1:23" ht="12.75">
      <c r="A18" s="14"/>
      <c r="B18" s="4"/>
      <c r="C18" s="10"/>
      <c r="D18" s="16"/>
      <c r="E18" s="5"/>
      <c r="F18" s="17">
        <f t="shared" si="0"/>
        <v>0</v>
      </c>
      <c r="G18" s="16"/>
      <c r="H18" s="5"/>
      <c r="I18" s="17">
        <f t="shared" si="1"/>
        <v>0</v>
      </c>
      <c r="J18" s="16"/>
      <c r="K18" s="5"/>
      <c r="L18" s="17">
        <f t="shared" si="2"/>
        <v>0</v>
      </c>
      <c r="M18" s="16"/>
      <c r="N18" s="5"/>
      <c r="O18" s="17">
        <f t="shared" si="3"/>
        <v>0</v>
      </c>
      <c r="P18" s="16"/>
      <c r="Q18" s="5"/>
      <c r="R18" s="17">
        <f t="shared" si="4"/>
        <v>0</v>
      </c>
      <c r="S18" s="16"/>
      <c r="T18" s="5"/>
      <c r="U18" s="86">
        <f t="shared" si="5"/>
        <v>0</v>
      </c>
      <c r="V18" s="63">
        <f t="shared" si="6"/>
        <v>0</v>
      </c>
      <c r="W18" s="56">
        <f t="shared" si="7"/>
        <v>0</v>
      </c>
    </row>
    <row r="19" spans="1:23" ht="12.75">
      <c r="A19" s="14"/>
      <c r="B19" s="4"/>
      <c r="C19" s="10"/>
      <c r="D19" s="16"/>
      <c r="E19" s="5"/>
      <c r="F19" s="17">
        <f t="shared" si="0"/>
        <v>0</v>
      </c>
      <c r="G19" s="16"/>
      <c r="H19" s="5"/>
      <c r="I19" s="17">
        <f t="shared" si="1"/>
        <v>0</v>
      </c>
      <c r="J19" s="16"/>
      <c r="K19" s="5"/>
      <c r="L19" s="17">
        <f t="shared" si="2"/>
        <v>0</v>
      </c>
      <c r="M19" s="16"/>
      <c r="N19" s="5"/>
      <c r="O19" s="17">
        <f t="shared" si="3"/>
        <v>0</v>
      </c>
      <c r="P19" s="16"/>
      <c r="Q19" s="5"/>
      <c r="R19" s="17">
        <f t="shared" si="4"/>
        <v>0</v>
      </c>
      <c r="S19" s="16"/>
      <c r="T19" s="5"/>
      <c r="U19" s="86">
        <f t="shared" si="5"/>
        <v>0</v>
      </c>
      <c r="V19" s="63">
        <f t="shared" si="6"/>
        <v>0</v>
      </c>
      <c r="W19" s="56">
        <f t="shared" si="7"/>
        <v>0</v>
      </c>
    </row>
    <row r="20" spans="1:23" ht="12.75">
      <c r="A20" s="14"/>
      <c r="B20" s="4"/>
      <c r="C20" s="10"/>
      <c r="D20" s="16"/>
      <c r="E20" s="5"/>
      <c r="F20" s="17">
        <f t="shared" si="0"/>
        <v>0</v>
      </c>
      <c r="G20" s="16"/>
      <c r="H20" s="5"/>
      <c r="I20" s="17">
        <f t="shared" si="1"/>
        <v>0</v>
      </c>
      <c r="J20" s="16"/>
      <c r="K20" s="5"/>
      <c r="L20" s="17">
        <f t="shared" si="2"/>
        <v>0</v>
      </c>
      <c r="M20" s="16"/>
      <c r="N20" s="5"/>
      <c r="O20" s="17">
        <f t="shared" si="3"/>
        <v>0</v>
      </c>
      <c r="P20" s="16"/>
      <c r="Q20" s="5"/>
      <c r="R20" s="17">
        <f t="shared" si="4"/>
        <v>0</v>
      </c>
      <c r="S20" s="16"/>
      <c r="T20" s="5"/>
      <c r="U20" s="86">
        <f t="shared" si="5"/>
        <v>0</v>
      </c>
      <c r="V20" s="63">
        <f t="shared" si="6"/>
        <v>0</v>
      </c>
      <c r="W20" s="56">
        <f t="shared" si="7"/>
        <v>0</v>
      </c>
    </row>
    <row r="21" spans="1:23" ht="12.75">
      <c r="A21" s="14"/>
      <c r="B21" s="4"/>
      <c r="C21" s="10"/>
      <c r="D21" s="16"/>
      <c r="E21" s="5"/>
      <c r="F21" s="17">
        <f t="shared" si="0"/>
        <v>0</v>
      </c>
      <c r="G21" s="16"/>
      <c r="H21" s="5"/>
      <c r="I21" s="17">
        <f t="shared" si="1"/>
        <v>0</v>
      </c>
      <c r="J21" s="16"/>
      <c r="K21" s="5"/>
      <c r="L21" s="17">
        <f t="shared" si="2"/>
        <v>0</v>
      </c>
      <c r="M21" s="16"/>
      <c r="N21" s="5"/>
      <c r="O21" s="17">
        <f t="shared" si="3"/>
        <v>0</v>
      </c>
      <c r="P21" s="16"/>
      <c r="Q21" s="5"/>
      <c r="R21" s="17">
        <f t="shared" si="4"/>
        <v>0</v>
      </c>
      <c r="S21" s="16"/>
      <c r="T21" s="5"/>
      <c r="U21" s="86">
        <f t="shared" si="5"/>
        <v>0</v>
      </c>
      <c r="V21" s="63">
        <f t="shared" si="6"/>
        <v>0</v>
      </c>
      <c r="W21" s="56">
        <f t="shared" si="7"/>
        <v>0</v>
      </c>
    </row>
    <row r="22" spans="1:23" ht="12.75">
      <c r="A22" s="14"/>
      <c r="B22" s="4"/>
      <c r="C22" s="10"/>
      <c r="D22" s="16"/>
      <c r="E22" s="5"/>
      <c r="F22" s="17">
        <f t="shared" si="0"/>
        <v>0</v>
      </c>
      <c r="G22" s="16"/>
      <c r="H22" s="5"/>
      <c r="I22" s="17">
        <f t="shared" si="1"/>
        <v>0</v>
      </c>
      <c r="J22" s="16"/>
      <c r="K22" s="5"/>
      <c r="L22" s="17">
        <f t="shared" si="2"/>
        <v>0</v>
      </c>
      <c r="M22" s="16"/>
      <c r="N22" s="5"/>
      <c r="O22" s="17">
        <f t="shared" si="3"/>
        <v>0</v>
      </c>
      <c r="P22" s="16"/>
      <c r="Q22" s="5"/>
      <c r="R22" s="17">
        <f t="shared" si="4"/>
        <v>0</v>
      </c>
      <c r="S22" s="16"/>
      <c r="T22" s="5"/>
      <c r="U22" s="86">
        <f t="shared" si="5"/>
        <v>0</v>
      </c>
      <c r="V22" s="63">
        <f t="shared" si="6"/>
        <v>0</v>
      </c>
      <c r="W22" s="56">
        <f t="shared" si="7"/>
        <v>0</v>
      </c>
    </row>
    <row r="23" spans="1:23" ht="12.75">
      <c r="A23" s="14"/>
      <c r="B23" s="4"/>
      <c r="C23" s="10"/>
      <c r="D23" s="16"/>
      <c r="E23" s="5"/>
      <c r="F23" s="17">
        <f t="shared" si="0"/>
        <v>0</v>
      </c>
      <c r="G23" s="16"/>
      <c r="H23" s="5"/>
      <c r="I23" s="17">
        <f t="shared" si="1"/>
        <v>0</v>
      </c>
      <c r="J23" s="16"/>
      <c r="K23" s="5"/>
      <c r="L23" s="17">
        <f t="shared" si="2"/>
        <v>0</v>
      </c>
      <c r="M23" s="16"/>
      <c r="N23" s="5"/>
      <c r="O23" s="17">
        <f t="shared" si="3"/>
        <v>0</v>
      </c>
      <c r="P23" s="16"/>
      <c r="Q23" s="5"/>
      <c r="R23" s="17">
        <f t="shared" si="4"/>
        <v>0</v>
      </c>
      <c r="S23" s="16"/>
      <c r="T23" s="5"/>
      <c r="U23" s="86">
        <f t="shared" si="5"/>
        <v>0</v>
      </c>
      <c r="V23" s="63">
        <f t="shared" si="6"/>
        <v>0</v>
      </c>
      <c r="W23" s="56">
        <f t="shared" si="7"/>
        <v>0</v>
      </c>
    </row>
    <row r="24" spans="1:23" ht="12.75">
      <c r="A24" s="14"/>
      <c r="B24" s="4"/>
      <c r="C24" s="10"/>
      <c r="D24" s="16"/>
      <c r="E24" s="5"/>
      <c r="F24" s="17">
        <f t="shared" si="0"/>
        <v>0</v>
      </c>
      <c r="G24" s="16"/>
      <c r="H24" s="5"/>
      <c r="I24" s="17">
        <f t="shared" si="1"/>
        <v>0</v>
      </c>
      <c r="J24" s="16"/>
      <c r="K24" s="5"/>
      <c r="L24" s="17">
        <f t="shared" si="2"/>
        <v>0</v>
      </c>
      <c r="M24" s="16"/>
      <c r="N24" s="5"/>
      <c r="O24" s="17">
        <f t="shared" si="3"/>
        <v>0</v>
      </c>
      <c r="P24" s="16"/>
      <c r="Q24" s="5"/>
      <c r="R24" s="17">
        <f t="shared" si="4"/>
        <v>0</v>
      </c>
      <c r="S24" s="16"/>
      <c r="T24" s="5"/>
      <c r="U24" s="86">
        <f t="shared" si="5"/>
        <v>0</v>
      </c>
      <c r="V24" s="63">
        <f t="shared" si="6"/>
        <v>0</v>
      </c>
      <c r="W24" s="56">
        <f t="shared" si="7"/>
        <v>0</v>
      </c>
    </row>
    <row r="25" spans="1:23" ht="12.75">
      <c r="A25" s="14"/>
      <c r="B25" s="4"/>
      <c r="C25" s="10"/>
      <c r="D25" s="16"/>
      <c r="E25" s="5"/>
      <c r="F25" s="17">
        <f t="shared" si="0"/>
        <v>0</v>
      </c>
      <c r="G25" s="16"/>
      <c r="H25" s="5"/>
      <c r="I25" s="17">
        <f t="shared" si="1"/>
        <v>0</v>
      </c>
      <c r="J25" s="16"/>
      <c r="K25" s="5"/>
      <c r="L25" s="17">
        <f t="shared" si="2"/>
        <v>0</v>
      </c>
      <c r="M25" s="16"/>
      <c r="N25" s="5"/>
      <c r="O25" s="17">
        <f t="shared" si="3"/>
        <v>0</v>
      </c>
      <c r="P25" s="16"/>
      <c r="Q25" s="5"/>
      <c r="R25" s="17">
        <f t="shared" si="4"/>
        <v>0</v>
      </c>
      <c r="S25" s="16"/>
      <c r="T25" s="5"/>
      <c r="U25" s="86">
        <f t="shared" si="5"/>
        <v>0</v>
      </c>
      <c r="V25" s="63">
        <f t="shared" si="6"/>
        <v>0</v>
      </c>
      <c r="W25" s="56">
        <f t="shared" si="7"/>
        <v>0</v>
      </c>
    </row>
    <row r="26" spans="1:23" ht="12.75">
      <c r="A26" s="14"/>
      <c r="B26" s="6" t="s">
        <v>46</v>
      </c>
      <c r="C26" s="11"/>
      <c r="D26" s="18">
        <f>SUM(D6:D25)</f>
        <v>0</v>
      </c>
      <c r="E26" s="7"/>
      <c r="F26" s="19">
        <f>SUM(F6:F25)</f>
        <v>0</v>
      </c>
      <c r="G26" s="18">
        <f>SUM(G6:G25)</f>
        <v>0</v>
      </c>
      <c r="H26" s="7"/>
      <c r="I26" s="19">
        <f>SUM(I6:I25)</f>
        <v>0</v>
      </c>
      <c r="J26" s="18">
        <f>SUM(J6:J25)</f>
        <v>0</v>
      </c>
      <c r="K26" s="7"/>
      <c r="L26" s="19">
        <f>SUM(L6:L25)</f>
        <v>0</v>
      </c>
      <c r="M26" s="18">
        <f>SUM(M6:M25)</f>
        <v>0</v>
      </c>
      <c r="N26" s="7"/>
      <c r="O26" s="19">
        <f>SUM(O6:O25)</f>
        <v>0</v>
      </c>
      <c r="P26" s="18">
        <f>SUM(P6:P25)</f>
        <v>0</v>
      </c>
      <c r="Q26" s="7"/>
      <c r="R26" s="19">
        <f>SUM(R6:R25)</f>
        <v>0</v>
      </c>
      <c r="S26" s="18">
        <f>SUM(S6:S25)</f>
        <v>0</v>
      </c>
      <c r="T26" s="7"/>
      <c r="U26" s="87">
        <f>SUM(U6:U25)</f>
        <v>0</v>
      </c>
      <c r="V26" s="64">
        <f>SUM(V6:V25)</f>
        <v>0</v>
      </c>
      <c r="W26" s="57">
        <f t="shared" si="7"/>
        <v>0</v>
      </c>
    </row>
    <row r="27" spans="1:23" ht="12.75">
      <c r="A27" s="34" t="s">
        <v>32</v>
      </c>
      <c r="B27" s="2"/>
      <c r="C27" s="10"/>
      <c r="D27" s="14"/>
      <c r="E27" s="2"/>
      <c r="F27" s="15"/>
      <c r="G27" s="14"/>
      <c r="H27" s="2"/>
      <c r="I27" s="15"/>
      <c r="J27" s="14"/>
      <c r="K27" s="2"/>
      <c r="L27" s="15"/>
      <c r="M27" s="14"/>
      <c r="N27" s="2"/>
      <c r="O27" s="15"/>
      <c r="P27" s="14"/>
      <c r="Q27" s="2"/>
      <c r="R27" s="15"/>
      <c r="S27" s="14"/>
      <c r="T27" s="2"/>
      <c r="U27" s="10"/>
      <c r="V27" s="67"/>
      <c r="W27" s="58"/>
    </row>
    <row r="28" spans="1:23" ht="12.75">
      <c r="A28" s="34"/>
      <c r="B28" s="8" t="s">
        <v>55</v>
      </c>
      <c r="C28" s="10"/>
      <c r="D28" s="20">
        <f>F26</f>
        <v>0</v>
      </c>
      <c r="E28" s="9"/>
      <c r="F28" s="17">
        <f>D28*E28</f>
        <v>0</v>
      </c>
      <c r="G28" s="20">
        <f>I26</f>
        <v>0</v>
      </c>
      <c r="H28" s="9"/>
      <c r="I28" s="17">
        <f>G28*H28</f>
        <v>0</v>
      </c>
      <c r="J28" s="20">
        <f>L26</f>
        <v>0</v>
      </c>
      <c r="K28" s="9"/>
      <c r="L28" s="17">
        <f>J28*K28</f>
        <v>0</v>
      </c>
      <c r="M28" s="20">
        <f>O26</f>
        <v>0</v>
      </c>
      <c r="N28" s="9"/>
      <c r="O28" s="17">
        <f>M28*N28</f>
        <v>0</v>
      </c>
      <c r="P28" s="20">
        <f>R26</f>
        <v>0</v>
      </c>
      <c r="Q28" s="9"/>
      <c r="R28" s="17">
        <f>P28*Q28</f>
        <v>0</v>
      </c>
      <c r="S28" s="20">
        <f>U26</f>
        <v>0</v>
      </c>
      <c r="T28" s="9"/>
      <c r="U28" s="86">
        <f>S28*T28</f>
        <v>0</v>
      </c>
      <c r="V28" s="68"/>
      <c r="W28" s="56">
        <f t="shared" si="7"/>
        <v>0</v>
      </c>
    </row>
    <row r="29" spans="1:23" ht="12.75">
      <c r="A29" s="34"/>
      <c r="B29" s="8" t="s">
        <v>59</v>
      </c>
      <c r="C29" s="10"/>
      <c r="D29" s="20"/>
      <c r="E29" s="9"/>
      <c r="F29" s="17">
        <f>D29*E29</f>
        <v>0</v>
      </c>
      <c r="G29" s="20"/>
      <c r="H29" s="9"/>
      <c r="I29" s="17">
        <f>G29*H29</f>
        <v>0</v>
      </c>
      <c r="J29" s="20"/>
      <c r="K29" s="9"/>
      <c r="L29" s="17">
        <f>J29*K29</f>
        <v>0</v>
      </c>
      <c r="M29" s="20"/>
      <c r="N29" s="9"/>
      <c r="O29" s="17">
        <f>M29*N29</f>
        <v>0</v>
      </c>
      <c r="P29" s="20"/>
      <c r="Q29" s="9"/>
      <c r="R29" s="17">
        <f>P29*Q29</f>
        <v>0</v>
      </c>
      <c r="S29" s="20"/>
      <c r="T29" s="9"/>
      <c r="U29" s="86">
        <f>S29*T29</f>
        <v>0</v>
      </c>
      <c r="V29" s="68"/>
      <c r="W29" s="56">
        <f t="shared" si="7"/>
        <v>0</v>
      </c>
    </row>
    <row r="30" spans="1:23" ht="12.75">
      <c r="A30" s="34"/>
      <c r="B30" s="7" t="s">
        <v>47</v>
      </c>
      <c r="C30" s="11"/>
      <c r="D30" s="21"/>
      <c r="E30" s="7"/>
      <c r="F30" s="19">
        <f>SUM(F28:F29)</f>
        <v>0</v>
      </c>
      <c r="G30" s="21"/>
      <c r="H30" s="7"/>
      <c r="I30" s="19">
        <f>SUM(I28:I29)</f>
        <v>0</v>
      </c>
      <c r="J30" s="21"/>
      <c r="K30" s="7"/>
      <c r="L30" s="19">
        <f>SUM(L28:L29)</f>
        <v>0</v>
      </c>
      <c r="M30" s="21"/>
      <c r="N30" s="7"/>
      <c r="O30" s="19">
        <f>SUM(O28:O29)</f>
        <v>0</v>
      </c>
      <c r="P30" s="21"/>
      <c r="Q30" s="7"/>
      <c r="R30" s="19">
        <f>SUM(R28:R29)</f>
        <v>0</v>
      </c>
      <c r="S30" s="21"/>
      <c r="T30" s="7"/>
      <c r="U30" s="87">
        <f>SUM(U28:U29)</f>
        <v>0</v>
      </c>
      <c r="V30" s="69"/>
      <c r="W30" s="57">
        <f t="shared" si="7"/>
        <v>0</v>
      </c>
    </row>
    <row r="31" spans="1:23" ht="12.75">
      <c r="A31" s="34" t="s">
        <v>33</v>
      </c>
      <c r="B31" s="2"/>
      <c r="C31" s="10"/>
      <c r="D31" s="14"/>
      <c r="E31" s="2"/>
      <c r="F31" s="15"/>
      <c r="G31" s="14"/>
      <c r="H31" s="2"/>
      <c r="I31" s="15"/>
      <c r="J31" s="14"/>
      <c r="K31" s="2"/>
      <c r="L31" s="15"/>
      <c r="M31" s="14"/>
      <c r="N31" s="2"/>
      <c r="O31" s="15"/>
      <c r="P31" s="14"/>
      <c r="Q31" s="2"/>
      <c r="R31" s="15"/>
      <c r="S31" s="14"/>
      <c r="T31" s="2"/>
      <c r="U31" s="10"/>
      <c r="V31" s="67"/>
      <c r="W31" s="58"/>
    </row>
    <row r="32" spans="1:23" ht="12.75">
      <c r="A32" s="34"/>
      <c r="B32" s="8" t="s">
        <v>56</v>
      </c>
      <c r="C32" s="10"/>
      <c r="D32" s="20">
        <f>F26+F30</f>
        <v>0</v>
      </c>
      <c r="E32" s="9"/>
      <c r="F32" s="17">
        <f>D32*E32</f>
        <v>0</v>
      </c>
      <c r="G32" s="20">
        <f>I26+I30</f>
        <v>0</v>
      </c>
      <c r="H32" s="9"/>
      <c r="I32" s="17">
        <f>G32*H32</f>
        <v>0</v>
      </c>
      <c r="J32" s="20">
        <f>L26+L30</f>
        <v>0</v>
      </c>
      <c r="K32" s="9"/>
      <c r="L32" s="17">
        <f>J32*K32</f>
        <v>0</v>
      </c>
      <c r="M32" s="20">
        <f>O26+O30</f>
        <v>0</v>
      </c>
      <c r="N32" s="9"/>
      <c r="O32" s="17">
        <f>M32*N32</f>
        <v>0</v>
      </c>
      <c r="P32" s="20">
        <f>R26+R30</f>
        <v>0</v>
      </c>
      <c r="Q32" s="9"/>
      <c r="R32" s="17">
        <f>P32*Q32</f>
        <v>0</v>
      </c>
      <c r="S32" s="20">
        <f>U26+U30</f>
        <v>0</v>
      </c>
      <c r="T32" s="9"/>
      <c r="U32" s="86">
        <f>S32*T32</f>
        <v>0</v>
      </c>
      <c r="V32" s="68"/>
      <c r="W32" s="56">
        <f t="shared" si="7"/>
        <v>0</v>
      </c>
    </row>
    <row r="33" spans="1:23" ht="12.75">
      <c r="A33" s="34"/>
      <c r="B33" s="8" t="s">
        <v>60</v>
      </c>
      <c r="C33" s="10"/>
      <c r="D33" s="20"/>
      <c r="E33" s="9"/>
      <c r="F33" s="17">
        <f>D33*E33</f>
        <v>0</v>
      </c>
      <c r="G33" s="20"/>
      <c r="H33" s="9"/>
      <c r="I33" s="17">
        <f>G33*H33</f>
        <v>0</v>
      </c>
      <c r="J33" s="20"/>
      <c r="K33" s="9"/>
      <c r="L33" s="17">
        <f>J33*K33</f>
        <v>0</v>
      </c>
      <c r="M33" s="20"/>
      <c r="N33" s="9"/>
      <c r="O33" s="17">
        <f>M33*N33</f>
        <v>0</v>
      </c>
      <c r="P33" s="20"/>
      <c r="Q33" s="9"/>
      <c r="R33" s="17">
        <f>P33*Q33</f>
        <v>0</v>
      </c>
      <c r="S33" s="20"/>
      <c r="T33" s="9"/>
      <c r="U33" s="86">
        <f>S33*T33</f>
        <v>0</v>
      </c>
      <c r="V33" s="68"/>
      <c r="W33" s="56">
        <f t="shared" si="7"/>
        <v>0</v>
      </c>
    </row>
    <row r="34" spans="1:23" ht="12.75">
      <c r="A34" s="34"/>
      <c r="B34" s="7" t="s">
        <v>48</v>
      </c>
      <c r="C34" s="11"/>
      <c r="D34" s="21"/>
      <c r="E34" s="7"/>
      <c r="F34" s="19">
        <f>SUM(F32:F33)</f>
        <v>0</v>
      </c>
      <c r="G34" s="21"/>
      <c r="H34" s="7"/>
      <c r="I34" s="19">
        <f>SUM(I32:I33)</f>
        <v>0</v>
      </c>
      <c r="J34" s="21"/>
      <c r="K34" s="7"/>
      <c r="L34" s="19">
        <f>SUM(L32:L33)</f>
        <v>0</v>
      </c>
      <c r="M34" s="21"/>
      <c r="N34" s="7"/>
      <c r="O34" s="19">
        <f>SUM(O32:O33)</f>
        <v>0</v>
      </c>
      <c r="P34" s="21"/>
      <c r="Q34" s="7"/>
      <c r="R34" s="19">
        <f>SUM(R32:R33)</f>
        <v>0</v>
      </c>
      <c r="S34" s="21"/>
      <c r="T34" s="7"/>
      <c r="U34" s="87">
        <f>SUM(U32:U33)</f>
        <v>0</v>
      </c>
      <c r="V34" s="69"/>
      <c r="W34" s="57">
        <f t="shared" si="7"/>
        <v>0</v>
      </c>
    </row>
    <row r="35" spans="1:23" ht="12.75">
      <c r="A35" s="34" t="s">
        <v>2</v>
      </c>
      <c r="B35" s="2"/>
      <c r="C35" s="3" t="s">
        <v>3</v>
      </c>
      <c r="D35" s="14"/>
      <c r="E35" s="2"/>
      <c r="F35" s="15"/>
      <c r="G35" s="14"/>
      <c r="H35" s="2"/>
      <c r="I35" s="15"/>
      <c r="J35" s="14"/>
      <c r="K35" s="2"/>
      <c r="L35" s="15"/>
      <c r="M35" s="14"/>
      <c r="N35" s="2"/>
      <c r="O35" s="15"/>
      <c r="P35" s="14"/>
      <c r="Q35" s="2"/>
      <c r="R35" s="15"/>
      <c r="S35" s="14"/>
      <c r="T35" s="2"/>
      <c r="U35" s="10"/>
      <c r="V35" s="67"/>
      <c r="W35" s="58"/>
    </row>
    <row r="36" spans="1:23" ht="12.75">
      <c r="A36" s="14"/>
      <c r="B36" s="2" t="s">
        <v>13</v>
      </c>
      <c r="C36" s="129" t="s">
        <v>16</v>
      </c>
      <c r="D36" s="100"/>
      <c r="E36" s="96"/>
      <c r="F36" s="17">
        <v>0</v>
      </c>
      <c r="G36" s="42"/>
      <c r="H36" s="43"/>
      <c r="I36" s="17">
        <v>0</v>
      </c>
      <c r="J36" s="42"/>
      <c r="K36" s="43"/>
      <c r="L36" s="17">
        <v>0</v>
      </c>
      <c r="M36" s="42"/>
      <c r="N36" s="43"/>
      <c r="O36" s="17">
        <v>0</v>
      </c>
      <c r="P36" s="42"/>
      <c r="Q36" s="43"/>
      <c r="R36" s="17">
        <v>0</v>
      </c>
      <c r="S36" s="42"/>
      <c r="T36" s="43"/>
      <c r="U36" s="86">
        <v>0</v>
      </c>
      <c r="V36" s="68"/>
      <c r="W36" s="56">
        <f t="shared" si="7"/>
        <v>0</v>
      </c>
    </row>
    <row r="37" spans="1:23" ht="12.75">
      <c r="A37" s="14"/>
      <c r="B37" s="2" t="s">
        <v>14</v>
      </c>
      <c r="C37" s="129" t="s">
        <v>16</v>
      </c>
      <c r="D37" s="100"/>
      <c r="E37" s="96"/>
      <c r="F37" s="17">
        <v>0</v>
      </c>
      <c r="G37" s="42"/>
      <c r="H37" s="43"/>
      <c r="I37" s="17">
        <v>0</v>
      </c>
      <c r="J37" s="42"/>
      <c r="K37" s="43"/>
      <c r="L37" s="17">
        <v>0</v>
      </c>
      <c r="M37" s="42"/>
      <c r="N37" s="43"/>
      <c r="O37" s="17">
        <v>0</v>
      </c>
      <c r="P37" s="42"/>
      <c r="Q37" s="43"/>
      <c r="R37" s="17">
        <v>0</v>
      </c>
      <c r="S37" s="42"/>
      <c r="T37" s="43"/>
      <c r="U37" s="86">
        <v>0</v>
      </c>
      <c r="V37" s="68"/>
      <c r="W37" s="56">
        <f t="shared" si="7"/>
        <v>0</v>
      </c>
    </row>
    <row r="38" spans="1:23" ht="12.75">
      <c r="A38" s="14"/>
      <c r="B38" s="2" t="s">
        <v>15</v>
      </c>
      <c r="C38" s="129" t="s">
        <v>16</v>
      </c>
      <c r="D38" s="100"/>
      <c r="E38" s="96"/>
      <c r="F38" s="17">
        <v>0</v>
      </c>
      <c r="G38" s="42"/>
      <c r="H38" s="43"/>
      <c r="I38" s="17">
        <v>0</v>
      </c>
      <c r="J38" s="42"/>
      <c r="K38" s="43"/>
      <c r="L38" s="17">
        <v>0</v>
      </c>
      <c r="M38" s="42"/>
      <c r="N38" s="43"/>
      <c r="O38" s="17">
        <v>0</v>
      </c>
      <c r="P38" s="42"/>
      <c r="Q38" s="43"/>
      <c r="R38" s="17">
        <v>0</v>
      </c>
      <c r="S38" s="42"/>
      <c r="T38" s="43"/>
      <c r="U38" s="86">
        <v>0</v>
      </c>
      <c r="V38" s="68"/>
      <c r="W38" s="56">
        <f t="shared" si="7"/>
        <v>0</v>
      </c>
    </row>
    <row r="39" spans="1:23" ht="12.75">
      <c r="A39" s="14"/>
      <c r="B39" s="8" t="s">
        <v>41</v>
      </c>
      <c r="C39" s="129" t="s">
        <v>16</v>
      </c>
      <c r="D39" s="100"/>
      <c r="E39" s="96"/>
      <c r="F39" s="17">
        <v>0</v>
      </c>
      <c r="G39" s="42"/>
      <c r="H39" s="43"/>
      <c r="I39" s="17">
        <v>0</v>
      </c>
      <c r="J39" s="42"/>
      <c r="K39" s="43"/>
      <c r="L39" s="17">
        <v>0</v>
      </c>
      <c r="M39" s="42"/>
      <c r="N39" s="43"/>
      <c r="O39" s="17">
        <v>0</v>
      </c>
      <c r="P39" s="42"/>
      <c r="Q39" s="43"/>
      <c r="R39" s="17">
        <v>0</v>
      </c>
      <c r="S39" s="42"/>
      <c r="T39" s="43"/>
      <c r="U39" s="86">
        <v>0</v>
      </c>
      <c r="V39" s="68"/>
      <c r="W39" s="56">
        <f t="shared" si="7"/>
        <v>0</v>
      </c>
    </row>
    <row r="40" spans="1:23" ht="12.75">
      <c r="A40" s="14"/>
      <c r="B40" s="7" t="s">
        <v>44</v>
      </c>
      <c r="C40" s="130"/>
      <c r="D40" s="21"/>
      <c r="E40" s="7"/>
      <c r="F40" s="19">
        <f>SUM(F36:F39)</f>
        <v>0</v>
      </c>
      <c r="G40" s="21"/>
      <c r="H40" s="7"/>
      <c r="I40" s="19">
        <f>SUM(I36:I39)</f>
        <v>0</v>
      </c>
      <c r="J40" s="21"/>
      <c r="K40" s="7"/>
      <c r="L40" s="19">
        <f>SUM(L36:L39)</f>
        <v>0</v>
      </c>
      <c r="M40" s="21"/>
      <c r="N40" s="7"/>
      <c r="O40" s="19">
        <f>SUM(O36:O39)</f>
        <v>0</v>
      </c>
      <c r="P40" s="21"/>
      <c r="Q40" s="7"/>
      <c r="R40" s="19">
        <f>SUM(R36:R39)</f>
        <v>0</v>
      </c>
      <c r="S40" s="21"/>
      <c r="T40" s="7"/>
      <c r="U40" s="87">
        <f>SUM(U36:U39)</f>
        <v>0</v>
      </c>
      <c r="V40" s="69"/>
      <c r="W40" s="57">
        <f t="shared" si="7"/>
        <v>0</v>
      </c>
    </row>
    <row r="41" spans="1:23" ht="12.75">
      <c r="A41" s="34" t="s">
        <v>4</v>
      </c>
      <c r="B41" s="2"/>
      <c r="C41" s="131"/>
      <c r="D41" s="14"/>
      <c r="E41" s="2"/>
      <c r="F41" s="15"/>
      <c r="G41" s="14"/>
      <c r="H41" s="2"/>
      <c r="I41" s="15"/>
      <c r="J41" s="14"/>
      <c r="K41" s="2"/>
      <c r="L41" s="15"/>
      <c r="M41" s="14"/>
      <c r="N41" s="2"/>
      <c r="O41" s="15"/>
      <c r="P41" s="14"/>
      <c r="Q41" s="2"/>
      <c r="R41" s="15"/>
      <c r="S41" s="14"/>
      <c r="T41" s="2"/>
      <c r="U41" s="10"/>
      <c r="V41" s="67"/>
      <c r="W41" s="58"/>
    </row>
    <row r="42" spans="1:23" ht="12.75">
      <c r="A42" s="14"/>
      <c r="B42" s="2" t="s">
        <v>18</v>
      </c>
      <c r="C42" s="26" t="s">
        <v>17</v>
      </c>
      <c r="D42" s="16"/>
      <c r="E42" s="5"/>
      <c r="F42" s="17">
        <f>D42*E42</f>
        <v>0</v>
      </c>
      <c r="G42" s="16"/>
      <c r="H42" s="5"/>
      <c r="I42" s="17">
        <f>G42*H42</f>
        <v>0</v>
      </c>
      <c r="J42" s="16"/>
      <c r="K42" s="5"/>
      <c r="L42" s="17">
        <f>J42*K42</f>
        <v>0</v>
      </c>
      <c r="M42" s="16"/>
      <c r="N42" s="5"/>
      <c r="O42" s="17">
        <f>M42*N42</f>
        <v>0</v>
      </c>
      <c r="P42" s="16"/>
      <c r="Q42" s="5"/>
      <c r="R42" s="17">
        <f>P42*Q42</f>
        <v>0</v>
      </c>
      <c r="S42" s="16"/>
      <c r="T42" s="5"/>
      <c r="U42" s="86">
        <f>S42*T42</f>
        <v>0</v>
      </c>
      <c r="V42" s="68"/>
      <c r="W42" s="56">
        <f t="shared" si="7"/>
        <v>0</v>
      </c>
    </row>
    <row r="43" spans="1:23" ht="12.75">
      <c r="A43" s="14"/>
      <c r="B43" s="2" t="s">
        <v>19</v>
      </c>
      <c r="C43" s="26" t="s">
        <v>17</v>
      </c>
      <c r="D43" s="16"/>
      <c r="E43" s="5"/>
      <c r="F43" s="17">
        <f>D43*E43</f>
        <v>0</v>
      </c>
      <c r="G43" s="16"/>
      <c r="H43" s="5"/>
      <c r="I43" s="17">
        <f>G43*H43</f>
        <v>0</v>
      </c>
      <c r="J43" s="16"/>
      <c r="K43" s="5"/>
      <c r="L43" s="17">
        <f>J43*K43</f>
        <v>0</v>
      </c>
      <c r="M43" s="16"/>
      <c r="N43" s="5"/>
      <c r="O43" s="17">
        <f>M43*N43</f>
        <v>0</v>
      </c>
      <c r="P43" s="16"/>
      <c r="Q43" s="5"/>
      <c r="R43" s="17">
        <f>P43*Q43</f>
        <v>0</v>
      </c>
      <c r="S43" s="16"/>
      <c r="T43" s="5"/>
      <c r="U43" s="86">
        <f>S43*T43</f>
        <v>0</v>
      </c>
      <c r="V43" s="68"/>
      <c r="W43" s="56">
        <f t="shared" si="7"/>
        <v>0</v>
      </c>
    </row>
    <row r="44" spans="1:23" ht="12.75">
      <c r="A44" s="14"/>
      <c r="B44" s="2" t="s">
        <v>20</v>
      </c>
      <c r="C44" s="26" t="s">
        <v>17</v>
      </c>
      <c r="D44" s="16"/>
      <c r="E44" s="5"/>
      <c r="F44" s="17">
        <f>D44*E44</f>
        <v>0</v>
      </c>
      <c r="G44" s="16"/>
      <c r="H44" s="5"/>
      <c r="I44" s="17">
        <f>G44*H44</f>
        <v>0</v>
      </c>
      <c r="J44" s="16"/>
      <c r="K44" s="5"/>
      <c r="L44" s="17">
        <f>J44*K44</f>
        <v>0</v>
      </c>
      <c r="M44" s="16"/>
      <c r="N44" s="5"/>
      <c r="O44" s="17">
        <f>M44*N44</f>
        <v>0</v>
      </c>
      <c r="P44" s="16"/>
      <c r="Q44" s="5"/>
      <c r="R44" s="17">
        <f>P44*Q44</f>
        <v>0</v>
      </c>
      <c r="S44" s="16"/>
      <c r="T44" s="5"/>
      <c r="U44" s="86">
        <f>S44*T44</f>
        <v>0</v>
      </c>
      <c r="V44" s="68"/>
      <c r="W44" s="56">
        <f t="shared" si="7"/>
        <v>0</v>
      </c>
    </row>
    <row r="45" spans="1:23" ht="12.75">
      <c r="A45" s="14"/>
      <c r="B45" s="8" t="s">
        <v>42</v>
      </c>
      <c r="C45" s="26" t="s">
        <v>17</v>
      </c>
      <c r="D45" s="16"/>
      <c r="E45" s="5"/>
      <c r="F45" s="17">
        <f>D45*E45</f>
        <v>0</v>
      </c>
      <c r="G45" s="16"/>
      <c r="H45" s="5"/>
      <c r="I45" s="17">
        <f>G45*H45</f>
        <v>0</v>
      </c>
      <c r="J45" s="16"/>
      <c r="K45" s="5"/>
      <c r="L45" s="17">
        <f>J45*K45</f>
        <v>0</v>
      </c>
      <c r="M45" s="16"/>
      <c r="N45" s="5"/>
      <c r="O45" s="17">
        <f>M45*N45</f>
        <v>0</v>
      </c>
      <c r="P45" s="16"/>
      <c r="Q45" s="5"/>
      <c r="R45" s="17">
        <f>P45*Q45</f>
        <v>0</v>
      </c>
      <c r="S45" s="16"/>
      <c r="T45" s="5"/>
      <c r="U45" s="86">
        <f>S45*T45</f>
        <v>0</v>
      </c>
      <c r="V45" s="68"/>
      <c r="W45" s="56">
        <f t="shared" si="7"/>
        <v>0</v>
      </c>
    </row>
    <row r="46" spans="1:23" ht="12.75">
      <c r="A46" s="14"/>
      <c r="B46" s="7" t="s">
        <v>45</v>
      </c>
      <c r="C46" s="132"/>
      <c r="D46" s="21"/>
      <c r="E46" s="7"/>
      <c r="F46" s="19">
        <f>SUM(F42:F45)</f>
        <v>0</v>
      </c>
      <c r="G46" s="21"/>
      <c r="H46" s="7"/>
      <c r="I46" s="19">
        <f>SUM(I42:I45)</f>
        <v>0</v>
      </c>
      <c r="J46" s="21"/>
      <c r="K46" s="7"/>
      <c r="L46" s="19">
        <f>SUM(L42:L45)</f>
        <v>0</v>
      </c>
      <c r="M46" s="21"/>
      <c r="N46" s="7"/>
      <c r="O46" s="19">
        <f>SUM(O42:O45)</f>
        <v>0</v>
      </c>
      <c r="P46" s="21"/>
      <c r="Q46" s="7"/>
      <c r="R46" s="19">
        <f>SUM(R42:R45)</f>
        <v>0</v>
      </c>
      <c r="S46" s="21"/>
      <c r="T46" s="7"/>
      <c r="U46" s="87">
        <f>SUM(U42:U45)</f>
        <v>0</v>
      </c>
      <c r="V46" s="69"/>
      <c r="W46" s="57">
        <f t="shared" si="7"/>
        <v>0</v>
      </c>
    </row>
    <row r="47" spans="1:23" ht="12.75">
      <c r="A47" s="34" t="s">
        <v>85</v>
      </c>
      <c r="B47" s="90"/>
      <c r="C47" s="133"/>
      <c r="D47" s="91"/>
      <c r="E47" s="90"/>
      <c r="F47" s="92"/>
      <c r="G47" s="91"/>
      <c r="H47" s="90"/>
      <c r="I47" s="92"/>
      <c r="J47" s="91"/>
      <c r="K47" s="90"/>
      <c r="L47" s="92"/>
      <c r="M47" s="91"/>
      <c r="N47" s="90"/>
      <c r="O47" s="92"/>
      <c r="P47" s="91"/>
      <c r="Q47" s="90"/>
      <c r="R47" s="92"/>
      <c r="S47" s="91"/>
      <c r="T47" s="90"/>
      <c r="U47" s="93"/>
      <c r="V47" s="94"/>
      <c r="W47" s="95"/>
    </row>
    <row r="48" spans="1:23" ht="12.75">
      <c r="A48" s="14"/>
      <c r="B48" s="96" t="s">
        <v>37</v>
      </c>
      <c r="C48" s="128" t="s">
        <v>84</v>
      </c>
      <c r="D48" s="100"/>
      <c r="E48" s="96"/>
      <c r="F48" s="101"/>
      <c r="G48" s="100"/>
      <c r="H48" s="96"/>
      <c r="I48" s="101"/>
      <c r="J48" s="100"/>
      <c r="K48" s="96"/>
      <c r="L48" s="101"/>
      <c r="M48" s="100"/>
      <c r="N48" s="96"/>
      <c r="O48" s="101"/>
      <c r="P48" s="100"/>
      <c r="Q48" s="96"/>
      <c r="R48" s="101"/>
      <c r="S48" s="100"/>
      <c r="T48" s="96"/>
      <c r="U48" s="102"/>
      <c r="V48" s="103"/>
      <c r="W48" s="98">
        <f t="shared" si="7"/>
        <v>0</v>
      </c>
    </row>
    <row r="49" spans="1:23" ht="12.75">
      <c r="A49" s="14"/>
      <c r="B49" s="96" t="s">
        <v>38</v>
      </c>
      <c r="C49" s="128" t="s">
        <v>84</v>
      </c>
      <c r="D49" s="100"/>
      <c r="E49" s="96"/>
      <c r="F49" s="101"/>
      <c r="G49" s="100"/>
      <c r="H49" s="96"/>
      <c r="I49" s="101"/>
      <c r="J49" s="100"/>
      <c r="K49" s="96"/>
      <c r="L49" s="101"/>
      <c r="M49" s="100"/>
      <c r="N49" s="96"/>
      <c r="O49" s="101"/>
      <c r="P49" s="100"/>
      <c r="Q49" s="96"/>
      <c r="R49" s="101"/>
      <c r="S49" s="100"/>
      <c r="T49" s="96"/>
      <c r="U49" s="102"/>
      <c r="V49" s="103"/>
      <c r="W49" s="98">
        <f t="shared" si="7"/>
        <v>0</v>
      </c>
    </row>
    <row r="50" spans="1:23" ht="12.75">
      <c r="A50" s="14"/>
      <c r="B50" s="96" t="s">
        <v>39</v>
      </c>
      <c r="C50" s="128" t="s">
        <v>84</v>
      </c>
      <c r="D50" s="100"/>
      <c r="E50" s="96"/>
      <c r="F50" s="101"/>
      <c r="G50" s="100"/>
      <c r="H50" s="96"/>
      <c r="I50" s="101"/>
      <c r="J50" s="100"/>
      <c r="K50" s="96"/>
      <c r="L50" s="101"/>
      <c r="M50" s="100"/>
      <c r="N50" s="96"/>
      <c r="O50" s="101"/>
      <c r="P50" s="100"/>
      <c r="Q50" s="96"/>
      <c r="R50" s="101"/>
      <c r="S50" s="100"/>
      <c r="T50" s="96"/>
      <c r="U50" s="102"/>
      <c r="V50" s="103"/>
      <c r="W50" s="98">
        <f t="shared" si="7"/>
        <v>0</v>
      </c>
    </row>
    <row r="51" spans="1:23" ht="12.75">
      <c r="A51" s="14"/>
      <c r="B51" s="8" t="s">
        <v>40</v>
      </c>
      <c r="C51" s="128" t="s">
        <v>84</v>
      </c>
      <c r="D51" s="100"/>
      <c r="E51" s="96"/>
      <c r="F51" s="101"/>
      <c r="G51" s="100"/>
      <c r="H51" s="96"/>
      <c r="I51" s="101"/>
      <c r="J51" s="100"/>
      <c r="K51" s="96"/>
      <c r="L51" s="101"/>
      <c r="M51" s="100"/>
      <c r="N51" s="96"/>
      <c r="O51" s="101"/>
      <c r="P51" s="100"/>
      <c r="Q51" s="96"/>
      <c r="R51" s="101"/>
      <c r="S51" s="100"/>
      <c r="T51" s="96"/>
      <c r="U51" s="102"/>
      <c r="V51" s="103"/>
      <c r="W51" s="98">
        <f t="shared" si="7"/>
        <v>0</v>
      </c>
    </row>
    <row r="52" spans="1:23" ht="12.75">
      <c r="A52" s="14"/>
      <c r="B52" s="7" t="s">
        <v>49</v>
      </c>
      <c r="C52" s="11"/>
      <c r="D52" s="21"/>
      <c r="E52" s="7"/>
      <c r="F52" s="19">
        <f>SUM(F48:F51)</f>
        <v>0</v>
      </c>
      <c r="G52" s="21"/>
      <c r="H52" s="7"/>
      <c r="I52" s="19">
        <f>SUM(I48:I51)</f>
        <v>0</v>
      </c>
      <c r="J52" s="21"/>
      <c r="K52" s="7"/>
      <c r="L52" s="19">
        <f>SUM(L48:L51)</f>
        <v>0</v>
      </c>
      <c r="M52" s="21"/>
      <c r="N52" s="7"/>
      <c r="O52" s="19">
        <f>SUM(O48:O51)</f>
        <v>0</v>
      </c>
      <c r="P52" s="21"/>
      <c r="Q52" s="7"/>
      <c r="R52" s="19">
        <f>SUM(R48:R51)</f>
        <v>0</v>
      </c>
      <c r="S52" s="21"/>
      <c r="T52" s="7"/>
      <c r="U52" s="87">
        <f>SUM(U48:U51)</f>
        <v>0</v>
      </c>
      <c r="V52" s="69"/>
      <c r="W52" s="57">
        <f t="shared" si="7"/>
        <v>0</v>
      </c>
    </row>
    <row r="53" spans="1:23" ht="12.75">
      <c r="A53" s="34" t="s">
        <v>36</v>
      </c>
      <c r="B53" s="2"/>
      <c r="C53" s="10"/>
      <c r="D53" s="14"/>
      <c r="E53" s="2"/>
      <c r="F53" s="15"/>
      <c r="G53" s="14"/>
      <c r="H53" s="2"/>
      <c r="I53" s="15"/>
      <c r="J53" s="14"/>
      <c r="K53" s="2"/>
      <c r="L53" s="15"/>
      <c r="M53" s="14"/>
      <c r="N53" s="2"/>
      <c r="O53" s="15"/>
      <c r="P53" s="14"/>
      <c r="Q53" s="2"/>
      <c r="R53" s="15"/>
      <c r="S53" s="14"/>
      <c r="T53" s="2"/>
      <c r="U53" s="10"/>
      <c r="V53" s="67"/>
      <c r="W53" s="58"/>
    </row>
    <row r="54" spans="1:23" ht="12.75">
      <c r="A54" s="14"/>
      <c r="B54" s="8" t="s">
        <v>57</v>
      </c>
      <c r="C54" s="10"/>
      <c r="D54" s="20">
        <v>0</v>
      </c>
      <c r="E54" s="9"/>
      <c r="F54" s="17">
        <f>D54*E54</f>
        <v>0</v>
      </c>
      <c r="G54" s="20">
        <v>0</v>
      </c>
      <c r="H54" s="9"/>
      <c r="I54" s="17">
        <f>G54*H54</f>
        <v>0</v>
      </c>
      <c r="J54" s="20">
        <v>0</v>
      </c>
      <c r="K54" s="9"/>
      <c r="L54" s="17">
        <f>J54*K54</f>
        <v>0</v>
      </c>
      <c r="M54" s="20">
        <v>0</v>
      </c>
      <c r="N54" s="9"/>
      <c r="O54" s="17">
        <f>M54*N54</f>
        <v>0</v>
      </c>
      <c r="P54" s="20">
        <v>0</v>
      </c>
      <c r="Q54" s="9"/>
      <c r="R54" s="17">
        <f>P54*Q54</f>
        <v>0</v>
      </c>
      <c r="S54" s="20">
        <v>0</v>
      </c>
      <c r="T54" s="9"/>
      <c r="U54" s="86">
        <f>S54*T54</f>
        <v>0</v>
      </c>
      <c r="V54" s="68"/>
      <c r="W54" s="56">
        <f t="shared" si="7"/>
        <v>0</v>
      </c>
    </row>
    <row r="55" spans="1:23" ht="24">
      <c r="A55" s="14"/>
      <c r="B55" s="8" t="s">
        <v>58</v>
      </c>
      <c r="C55" s="10"/>
      <c r="D55" s="20"/>
      <c r="E55" s="9"/>
      <c r="F55" s="17">
        <f>D55*E55</f>
        <v>0</v>
      </c>
      <c r="G55" s="20"/>
      <c r="H55" s="9"/>
      <c r="I55" s="17">
        <f>G55*H55</f>
        <v>0</v>
      </c>
      <c r="J55" s="20"/>
      <c r="K55" s="9"/>
      <c r="L55" s="17">
        <f>J55*K55</f>
        <v>0</v>
      </c>
      <c r="M55" s="20"/>
      <c r="N55" s="9"/>
      <c r="O55" s="17">
        <f>M55*N55</f>
        <v>0</v>
      </c>
      <c r="P55" s="20"/>
      <c r="Q55" s="9"/>
      <c r="R55" s="17">
        <f>P55*Q55</f>
        <v>0</v>
      </c>
      <c r="S55" s="20"/>
      <c r="T55" s="9"/>
      <c r="U55" s="86">
        <f>S55*T55</f>
        <v>0</v>
      </c>
      <c r="V55" s="68"/>
      <c r="W55" s="56">
        <f t="shared" si="7"/>
        <v>0</v>
      </c>
    </row>
    <row r="56" spans="1:23" ht="12.75">
      <c r="A56" s="14"/>
      <c r="B56" s="7" t="s">
        <v>43</v>
      </c>
      <c r="C56" s="11"/>
      <c r="D56" s="21"/>
      <c r="E56" s="7"/>
      <c r="F56" s="19">
        <f>SUM(F54:F55)</f>
        <v>0</v>
      </c>
      <c r="G56" s="21"/>
      <c r="H56" s="7"/>
      <c r="I56" s="19">
        <f>SUM(I54:I55)</f>
        <v>0</v>
      </c>
      <c r="J56" s="21"/>
      <c r="K56" s="7"/>
      <c r="L56" s="19">
        <f>SUM(L54:L55)</f>
        <v>0</v>
      </c>
      <c r="M56" s="21"/>
      <c r="N56" s="7"/>
      <c r="O56" s="19">
        <f>SUM(O54:O55)</f>
        <v>0</v>
      </c>
      <c r="P56" s="21"/>
      <c r="Q56" s="7"/>
      <c r="R56" s="19">
        <f>SUM(R54:R55)</f>
        <v>0</v>
      </c>
      <c r="S56" s="21"/>
      <c r="T56" s="7"/>
      <c r="U56" s="87">
        <f>SUM(U54:U55)</f>
        <v>0</v>
      </c>
      <c r="V56" s="69"/>
      <c r="W56" s="57">
        <f t="shared" si="7"/>
        <v>0</v>
      </c>
    </row>
    <row r="57" spans="1:23" ht="12.75">
      <c r="A57" s="34" t="s">
        <v>35</v>
      </c>
      <c r="B57" s="2"/>
      <c r="C57" s="10"/>
      <c r="D57" s="14"/>
      <c r="E57" s="2"/>
      <c r="F57" s="15"/>
      <c r="G57" s="14"/>
      <c r="H57" s="2"/>
      <c r="I57" s="15"/>
      <c r="J57" s="14"/>
      <c r="K57" s="2"/>
      <c r="L57" s="15"/>
      <c r="M57" s="14"/>
      <c r="N57" s="2"/>
      <c r="O57" s="15"/>
      <c r="P57" s="14"/>
      <c r="Q57" s="2"/>
      <c r="R57" s="15"/>
      <c r="S57" s="14"/>
      <c r="T57" s="2"/>
      <c r="U57" s="10"/>
      <c r="V57" s="67"/>
      <c r="W57" s="58"/>
    </row>
    <row r="58" spans="1:23" ht="12.75">
      <c r="A58" s="14"/>
      <c r="B58" s="8" t="s">
        <v>61</v>
      </c>
      <c r="C58" s="10"/>
      <c r="D58" s="20">
        <f>F26+F30+F34+F40+F46+F52+F56</f>
        <v>0</v>
      </c>
      <c r="E58" s="9"/>
      <c r="F58" s="17">
        <f>D58*E58</f>
        <v>0</v>
      </c>
      <c r="G58" s="20">
        <f>I26+I30+I34+I40+I46+I52+I56</f>
        <v>0</v>
      </c>
      <c r="H58" s="9"/>
      <c r="I58" s="17">
        <f>G58*H58</f>
        <v>0</v>
      </c>
      <c r="J58" s="20">
        <f>L26+L30+L34+L40+L46+L52+L56</f>
        <v>0</v>
      </c>
      <c r="K58" s="9"/>
      <c r="L58" s="17">
        <f>J58*K58</f>
        <v>0</v>
      </c>
      <c r="M58" s="20">
        <f>O26+O30+O34+O40+O46+O52+O56</f>
        <v>0</v>
      </c>
      <c r="N58" s="9"/>
      <c r="O58" s="17">
        <f>M58*N58</f>
        <v>0</v>
      </c>
      <c r="P58" s="20">
        <f>R26+R30+R34+R40+R46+R52+R56</f>
        <v>0</v>
      </c>
      <c r="Q58" s="9"/>
      <c r="R58" s="17">
        <f>P58*Q58</f>
        <v>0</v>
      </c>
      <c r="S58" s="20">
        <f>U26+U30+U34+U40+U46+U52+U56</f>
        <v>0</v>
      </c>
      <c r="T58" s="9"/>
      <c r="U58" s="86">
        <f>S58*T58</f>
        <v>0</v>
      </c>
      <c r="V58" s="68"/>
      <c r="W58" s="56">
        <f t="shared" si="7"/>
        <v>0</v>
      </c>
    </row>
    <row r="59" spans="1:23" ht="12.75">
      <c r="A59" s="14"/>
      <c r="B59" s="8" t="s">
        <v>62</v>
      </c>
      <c r="C59" s="10"/>
      <c r="D59" s="20"/>
      <c r="E59" s="9"/>
      <c r="F59" s="17">
        <f>D59*E59</f>
        <v>0</v>
      </c>
      <c r="G59" s="20"/>
      <c r="H59" s="9"/>
      <c r="I59" s="17">
        <f>G59*H59</f>
        <v>0</v>
      </c>
      <c r="J59" s="20"/>
      <c r="K59" s="9"/>
      <c r="L59" s="17">
        <f>J59*K59</f>
        <v>0</v>
      </c>
      <c r="M59" s="20"/>
      <c r="N59" s="9"/>
      <c r="O59" s="17">
        <f>M59*N59</f>
        <v>0</v>
      </c>
      <c r="P59" s="20"/>
      <c r="Q59" s="9"/>
      <c r="R59" s="17">
        <f>P59*Q59</f>
        <v>0</v>
      </c>
      <c r="S59" s="20"/>
      <c r="T59" s="9"/>
      <c r="U59" s="86">
        <f>S59*T59</f>
        <v>0</v>
      </c>
      <c r="V59" s="68"/>
      <c r="W59" s="56">
        <f t="shared" si="7"/>
        <v>0</v>
      </c>
    </row>
    <row r="60" spans="1:23" ht="12.75">
      <c r="A60" s="14"/>
      <c r="B60" s="7" t="s">
        <v>50</v>
      </c>
      <c r="C60" s="11"/>
      <c r="D60" s="21"/>
      <c r="E60" s="7"/>
      <c r="F60" s="19">
        <f>SUM(F58:F59)</f>
        <v>0</v>
      </c>
      <c r="G60" s="21"/>
      <c r="H60" s="7"/>
      <c r="I60" s="19">
        <f>SUM(I58:I59)</f>
        <v>0</v>
      </c>
      <c r="J60" s="21"/>
      <c r="K60" s="7"/>
      <c r="L60" s="19">
        <f>SUM(L58:L59)</f>
        <v>0</v>
      </c>
      <c r="M60" s="21"/>
      <c r="N60" s="7"/>
      <c r="O60" s="19">
        <f>SUM(O58:O59)</f>
        <v>0</v>
      </c>
      <c r="P60" s="21"/>
      <c r="Q60" s="7"/>
      <c r="R60" s="19">
        <f>SUM(R58:R59)</f>
        <v>0</v>
      </c>
      <c r="S60" s="21"/>
      <c r="T60" s="7"/>
      <c r="U60" s="87">
        <f>SUM(U58:U59)</f>
        <v>0</v>
      </c>
      <c r="V60" s="69"/>
      <c r="W60" s="57">
        <f t="shared" si="7"/>
        <v>0</v>
      </c>
    </row>
    <row r="61" spans="1:23" ht="12.75">
      <c r="A61" s="34" t="s">
        <v>5</v>
      </c>
      <c r="B61" s="2"/>
      <c r="C61" s="10"/>
      <c r="D61" s="14"/>
      <c r="E61" s="2"/>
      <c r="F61" s="17">
        <f>F26+F30+F34+F40+F46+F52+F56+F60</f>
        <v>0</v>
      </c>
      <c r="G61" s="14"/>
      <c r="H61" s="2"/>
      <c r="I61" s="17">
        <f>I26+I30+I34+I40+I46+I52+I56+I60</f>
        <v>0</v>
      </c>
      <c r="J61" s="14"/>
      <c r="K61" s="2"/>
      <c r="L61" s="17">
        <f>L26+L30+L34+L40+L46+L52+L56+L60</f>
        <v>0</v>
      </c>
      <c r="M61" s="14"/>
      <c r="N61" s="2"/>
      <c r="O61" s="17">
        <f>O26+O30+O34+O40+O46+O52+O56+O60</f>
        <v>0</v>
      </c>
      <c r="P61" s="14"/>
      <c r="Q61" s="2"/>
      <c r="R61" s="17">
        <f>R26+R30+R34+R40+R46+R52+R56+R60</f>
        <v>0</v>
      </c>
      <c r="S61" s="14"/>
      <c r="T61" s="2"/>
      <c r="U61" s="17">
        <f>U26+U30+U34+U40+U46+U52+U56+U60</f>
        <v>0</v>
      </c>
      <c r="V61" s="68"/>
      <c r="W61" s="56">
        <f t="shared" si="7"/>
        <v>0</v>
      </c>
    </row>
    <row r="62" spans="1:23" ht="12.75">
      <c r="A62" s="34" t="s">
        <v>34</v>
      </c>
      <c r="B62" s="2"/>
      <c r="C62" s="10"/>
      <c r="D62" s="14"/>
      <c r="E62" s="2"/>
      <c r="F62" s="15"/>
      <c r="G62" s="14"/>
      <c r="H62" s="2"/>
      <c r="I62" s="15"/>
      <c r="J62" s="14"/>
      <c r="K62" s="2"/>
      <c r="L62" s="15"/>
      <c r="M62" s="14"/>
      <c r="N62" s="2"/>
      <c r="O62" s="15"/>
      <c r="P62" s="14"/>
      <c r="Q62" s="2"/>
      <c r="R62" s="15"/>
      <c r="S62" s="14"/>
      <c r="T62" s="2"/>
      <c r="U62" s="10"/>
      <c r="V62" s="67"/>
      <c r="W62" s="58"/>
    </row>
    <row r="63" spans="1:23" ht="12.75">
      <c r="A63" s="14"/>
      <c r="B63" s="8" t="s">
        <v>63</v>
      </c>
      <c r="C63" s="10"/>
      <c r="D63" s="20">
        <f>0</f>
        <v>0</v>
      </c>
      <c r="E63" s="9"/>
      <c r="F63" s="17">
        <f>D63*E63</f>
        <v>0</v>
      </c>
      <c r="G63" s="20">
        <f>0</f>
        <v>0</v>
      </c>
      <c r="H63" s="9"/>
      <c r="I63" s="17">
        <f>G63*H63</f>
        <v>0</v>
      </c>
      <c r="J63" s="20">
        <f>0</f>
        <v>0</v>
      </c>
      <c r="K63" s="9"/>
      <c r="L63" s="17">
        <f>J63*K63</f>
        <v>0</v>
      </c>
      <c r="M63" s="20">
        <f>0</f>
        <v>0</v>
      </c>
      <c r="N63" s="9"/>
      <c r="O63" s="17">
        <f>M63*N63</f>
        <v>0</v>
      </c>
      <c r="P63" s="20">
        <f>0</f>
        <v>0</v>
      </c>
      <c r="Q63" s="9"/>
      <c r="R63" s="17">
        <f>P63*Q63</f>
        <v>0</v>
      </c>
      <c r="S63" s="20">
        <f>0</f>
        <v>0</v>
      </c>
      <c r="T63" s="9"/>
      <c r="U63" s="86">
        <f>S63*T63</f>
        <v>0</v>
      </c>
      <c r="V63" s="68"/>
      <c r="W63" s="56">
        <f t="shared" si="7"/>
        <v>0</v>
      </c>
    </row>
    <row r="64" spans="1:23" ht="12.75">
      <c r="A64" s="14"/>
      <c r="B64" s="8" t="s">
        <v>64</v>
      </c>
      <c r="C64" s="10"/>
      <c r="D64" s="20"/>
      <c r="E64" s="9"/>
      <c r="F64" s="17">
        <f>D64*E64</f>
        <v>0</v>
      </c>
      <c r="G64" s="20"/>
      <c r="H64" s="9"/>
      <c r="I64" s="17">
        <f>G64*H64</f>
        <v>0</v>
      </c>
      <c r="J64" s="20"/>
      <c r="K64" s="9"/>
      <c r="L64" s="17">
        <f>J64*K64</f>
        <v>0</v>
      </c>
      <c r="M64" s="20"/>
      <c r="N64" s="9"/>
      <c r="O64" s="17">
        <f>M64*N64</f>
        <v>0</v>
      </c>
      <c r="P64" s="20"/>
      <c r="Q64" s="9"/>
      <c r="R64" s="17">
        <f>P64*Q64</f>
        <v>0</v>
      </c>
      <c r="S64" s="20"/>
      <c r="T64" s="9"/>
      <c r="U64" s="86">
        <f>S64*T64</f>
        <v>0</v>
      </c>
      <c r="V64" s="68"/>
      <c r="W64" s="56">
        <f t="shared" si="7"/>
        <v>0</v>
      </c>
    </row>
    <row r="65" spans="1:23" ht="12.75">
      <c r="A65" s="14"/>
      <c r="B65" s="7" t="s">
        <v>7</v>
      </c>
      <c r="C65" s="11"/>
      <c r="D65" s="21"/>
      <c r="E65" s="7"/>
      <c r="F65" s="19">
        <f>SUM(F63:F64)</f>
        <v>0</v>
      </c>
      <c r="G65" s="21"/>
      <c r="H65" s="7"/>
      <c r="I65" s="19">
        <f>SUM(I63:I64)</f>
        <v>0</v>
      </c>
      <c r="J65" s="21"/>
      <c r="K65" s="7"/>
      <c r="L65" s="19">
        <f>SUM(L63:L64)</f>
        <v>0</v>
      </c>
      <c r="M65" s="21"/>
      <c r="N65" s="7"/>
      <c r="O65" s="19">
        <f>SUM(O63:O64)</f>
        <v>0</v>
      </c>
      <c r="P65" s="21"/>
      <c r="Q65" s="7"/>
      <c r="R65" s="19">
        <f>SUM(R63:R64)</f>
        <v>0</v>
      </c>
      <c r="S65" s="21"/>
      <c r="T65" s="7"/>
      <c r="U65" s="87">
        <f>SUM(U63:U64)</f>
        <v>0</v>
      </c>
      <c r="V65" s="69"/>
      <c r="W65" s="57">
        <f>F65+I65+L65+O65+R65+U65</f>
        <v>0</v>
      </c>
    </row>
    <row r="66" spans="1:23" ht="12.75">
      <c r="A66" s="35" t="s">
        <v>6</v>
      </c>
      <c r="B66" s="27"/>
      <c r="C66" s="28"/>
      <c r="D66" s="29"/>
      <c r="E66" s="27"/>
      <c r="F66" s="30">
        <f>ROUND(F61+F65,0)</f>
        <v>0</v>
      </c>
      <c r="G66" s="29"/>
      <c r="H66" s="27"/>
      <c r="I66" s="30">
        <f>ROUND(I61+I65,0)</f>
        <v>0</v>
      </c>
      <c r="J66" s="29"/>
      <c r="K66" s="27"/>
      <c r="L66" s="30">
        <f>ROUND(L61+L65,0)</f>
        <v>0</v>
      </c>
      <c r="M66" s="29"/>
      <c r="N66" s="27"/>
      <c r="O66" s="30">
        <f>ROUND(O61+O65,0)</f>
        <v>0</v>
      </c>
      <c r="P66" s="29"/>
      <c r="Q66" s="27"/>
      <c r="R66" s="30">
        <f>ROUND(R61+R65,0)</f>
        <v>0</v>
      </c>
      <c r="S66" s="29"/>
      <c r="T66" s="27"/>
      <c r="U66" s="30">
        <f>ROUND(U61+U65,0)</f>
        <v>0</v>
      </c>
      <c r="V66" s="70"/>
      <c r="W66" s="65">
        <f t="shared" si="7"/>
        <v>0</v>
      </c>
    </row>
    <row r="67" spans="1:23" ht="13.5" thickBot="1">
      <c r="A67" s="72" t="s">
        <v>25</v>
      </c>
      <c r="B67" s="36"/>
      <c r="C67" s="37"/>
      <c r="D67" s="20">
        <f>F61</f>
        <v>0</v>
      </c>
      <c r="E67" s="82"/>
      <c r="F67" s="73">
        <f>ROUND(D67*E67,0)</f>
        <v>0</v>
      </c>
      <c r="G67" s="20">
        <f>I61</f>
        <v>0</v>
      </c>
      <c r="H67" s="82"/>
      <c r="I67" s="73">
        <f>ROUND(G67*H67,0)</f>
        <v>0</v>
      </c>
      <c r="J67" s="20">
        <f>L61</f>
        <v>0</v>
      </c>
      <c r="K67" s="82"/>
      <c r="L67" s="73">
        <f>ROUND(J67*K67,0)</f>
        <v>0</v>
      </c>
      <c r="M67" s="20">
        <f>O61</f>
        <v>0</v>
      </c>
      <c r="N67" s="82"/>
      <c r="O67" s="73">
        <f>ROUND(M67*N67,0)</f>
        <v>0</v>
      </c>
      <c r="P67" s="20">
        <f>R61</f>
        <v>0</v>
      </c>
      <c r="Q67" s="82"/>
      <c r="R67" s="73">
        <f>ROUND(P67*Q67,0)</f>
        <v>0</v>
      </c>
      <c r="S67" s="20">
        <f>U61</f>
        <v>0</v>
      </c>
      <c r="T67" s="82"/>
      <c r="U67" s="73">
        <f>ROUND(S67*T67,0)</f>
        <v>0</v>
      </c>
      <c r="V67" s="74"/>
      <c r="W67" s="75">
        <f t="shared" si="7"/>
        <v>0</v>
      </c>
    </row>
    <row r="68" spans="1:23" ht="13.5" thickBot="1">
      <c r="A68" s="76" t="s">
        <v>26</v>
      </c>
      <c r="B68" s="77"/>
      <c r="C68" s="78"/>
      <c r="D68" s="76"/>
      <c r="E68" s="77"/>
      <c r="F68" s="79">
        <f>F66+F67</f>
        <v>0</v>
      </c>
      <c r="G68" s="76"/>
      <c r="H68" s="77"/>
      <c r="I68" s="79">
        <f>I66+I67</f>
        <v>0</v>
      </c>
      <c r="J68" s="76"/>
      <c r="K68" s="77"/>
      <c r="L68" s="79">
        <f>L66+L67</f>
        <v>0</v>
      </c>
      <c r="M68" s="76"/>
      <c r="N68" s="77"/>
      <c r="O68" s="79">
        <f>O66+O67</f>
        <v>0</v>
      </c>
      <c r="P68" s="76"/>
      <c r="Q68" s="77"/>
      <c r="R68" s="79">
        <f>R66+R67</f>
        <v>0</v>
      </c>
      <c r="S68" s="76"/>
      <c r="T68" s="77"/>
      <c r="U68" s="79">
        <f>U66+U67</f>
        <v>0</v>
      </c>
      <c r="V68" s="80"/>
      <c r="W68" s="81">
        <f t="shared" si="7"/>
        <v>0</v>
      </c>
    </row>
    <row r="70" ht="12.75">
      <c r="B70" s="62" t="s">
        <v>28</v>
      </c>
    </row>
    <row r="71" ht="12.75">
      <c r="B71" s="62" t="s">
        <v>31</v>
      </c>
    </row>
    <row r="72" ht="12.75">
      <c r="B72" s="62" t="s">
        <v>29</v>
      </c>
    </row>
    <row r="73" ht="12.75">
      <c r="B73" s="62" t="s">
        <v>30</v>
      </c>
    </row>
    <row r="74" spans="2:20" ht="12.75">
      <c r="B74" s="134" t="s">
        <v>69</v>
      </c>
      <c r="C74" s="135"/>
      <c r="D74" s="135"/>
      <c r="E74" s="135"/>
      <c r="F74" s="135"/>
      <c r="G74" s="135"/>
      <c r="H74" s="135"/>
      <c r="I74" s="135"/>
      <c r="J74" s="135"/>
      <c r="K74" s="135"/>
      <c r="L74" s="135"/>
      <c r="M74" s="135"/>
      <c r="N74" s="135"/>
      <c r="O74" s="135"/>
      <c r="P74" s="135"/>
      <c r="Q74" s="135"/>
      <c r="R74" s="135"/>
      <c r="S74" s="135"/>
      <c r="T74" s="135"/>
    </row>
    <row r="75" ht="12.75">
      <c r="B75" s="99" t="s">
        <v>71</v>
      </c>
    </row>
  </sheetData>
  <mergeCells count="2">
    <mergeCell ref="B74:T74"/>
    <mergeCell ref="V3:W3"/>
  </mergeCells>
  <printOptions horizontalCentered="1"/>
  <pageMargins left="0.5" right="0.5" top="0.5" bottom="0.5" header="0.25" footer="0.25"/>
  <pageSetup fitToHeight="3" fitToWidth="1" horizontalDpi="600" verticalDpi="600" orientation="landscape" scale="40" r:id="rId3"/>
  <headerFooter alignWithMargins="0">
    <oddHeader>&amp;C&amp;"Arial,Bold"&amp;12&amp;A</oddHeader>
    <oddFooter>&amp;LOfferor: &amp;CPage &amp;P of &amp;N Pages&amp;R&amp;F</oddFooter>
  </headerFooter>
  <legacyDrawing r:id="rId2"/>
</worksheet>
</file>

<file path=xl/worksheets/sheet2.xml><?xml version="1.0" encoding="utf-8"?>
<worksheet xmlns="http://schemas.openxmlformats.org/spreadsheetml/2006/main" xmlns:r="http://schemas.openxmlformats.org/officeDocument/2006/relationships">
  <dimension ref="A1:F21"/>
  <sheetViews>
    <sheetView tabSelected="1" workbookViewId="0" topLeftCell="A1">
      <selection activeCell="K8" sqref="K8"/>
    </sheetView>
  </sheetViews>
  <sheetFormatPr defaultColWidth="9.140625" defaultRowHeight="12.75"/>
  <cols>
    <col min="1" max="1" width="24.00390625" style="0" customWidth="1"/>
    <col min="2" max="2" width="4.57421875" style="0" bestFit="1" customWidth="1"/>
    <col min="3" max="3" width="5.57421875" style="0" bestFit="1" customWidth="1"/>
    <col min="4" max="4" width="9.57421875" style="0" bestFit="1" customWidth="1"/>
    <col min="5" max="5" width="7.57421875" style="0" bestFit="1" customWidth="1"/>
    <col min="6" max="6" width="43.28125" style="0" customWidth="1"/>
  </cols>
  <sheetData>
    <row r="1" spans="1:6" ht="12.75">
      <c r="A1" s="104" t="s">
        <v>79</v>
      </c>
      <c r="B1" s="105" t="s">
        <v>73</v>
      </c>
      <c r="C1" s="106" t="s">
        <v>74</v>
      </c>
      <c r="D1" s="106" t="s">
        <v>75</v>
      </c>
      <c r="E1" s="105" t="s">
        <v>76</v>
      </c>
      <c r="F1" s="107" t="s">
        <v>77</v>
      </c>
    </row>
    <row r="2" spans="1:6" ht="12.75">
      <c r="A2" s="108"/>
      <c r="B2" s="109"/>
      <c r="C2" s="109"/>
      <c r="D2" s="110"/>
      <c r="E2" s="111">
        <f aca="true" t="shared" si="0" ref="E2:E7">B2*D2</f>
        <v>0</v>
      </c>
      <c r="F2" s="112"/>
    </row>
    <row r="3" spans="1:6" ht="12.75">
      <c r="A3" s="108"/>
      <c r="B3" s="109"/>
      <c r="C3" s="109"/>
      <c r="D3" s="110"/>
      <c r="E3" s="111">
        <f t="shared" si="0"/>
        <v>0</v>
      </c>
      <c r="F3" s="112"/>
    </row>
    <row r="4" spans="1:6" ht="12.75">
      <c r="A4" s="108"/>
      <c r="B4" s="109"/>
      <c r="C4" s="109"/>
      <c r="D4" s="113"/>
      <c r="E4" s="111">
        <f t="shared" si="0"/>
        <v>0</v>
      </c>
      <c r="F4" s="112"/>
    </row>
    <row r="5" spans="1:6" ht="12.75">
      <c r="A5" s="108"/>
      <c r="B5" s="109"/>
      <c r="C5" s="109"/>
      <c r="D5" s="113"/>
      <c r="E5" s="111">
        <f t="shared" si="0"/>
        <v>0</v>
      </c>
      <c r="F5" s="112"/>
    </row>
    <row r="6" spans="1:6" ht="12.75">
      <c r="A6" s="108"/>
      <c r="B6" s="109"/>
      <c r="C6" s="109"/>
      <c r="D6" s="113"/>
      <c r="E6" s="111">
        <f t="shared" si="0"/>
        <v>0</v>
      </c>
      <c r="F6" s="112"/>
    </row>
    <row r="7" spans="1:6" ht="12.75">
      <c r="A7" s="108"/>
      <c r="B7" s="109"/>
      <c r="C7" s="109"/>
      <c r="D7" s="113"/>
      <c r="E7" s="111">
        <f t="shared" si="0"/>
        <v>0</v>
      </c>
      <c r="F7" s="112"/>
    </row>
    <row r="8" spans="1:6" ht="13.5" thickBot="1">
      <c r="A8" s="114" t="s">
        <v>78</v>
      </c>
      <c r="B8" s="115"/>
      <c r="C8" s="115"/>
      <c r="D8" s="115"/>
      <c r="E8" s="116">
        <f>SUM(E2:E7)</f>
        <v>0</v>
      </c>
      <c r="F8" s="117"/>
    </row>
    <row r="9" spans="1:6" ht="13.5" thickBot="1">
      <c r="A9" s="118"/>
      <c r="B9" s="119"/>
      <c r="C9" s="119"/>
      <c r="D9" s="119"/>
      <c r="E9" s="119"/>
      <c r="F9" s="119"/>
    </row>
    <row r="10" spans="1:6" ht="12.75">
      <c r="A10" s="120" t="s">
        <v>80</v>
      </c>
      <c r="B10" s="121" t="s">
        <v>73</v>
      </c>
      <c r="C10" s="122" t="s">
        <v>74</v>
      </c>
      <c r="D10" s="122" t="s">
        <v>75</v>
      </c>
      <c r="E10" s="121" t="s">
        <v>76</v>
      </c>
      <c r="F10" s="123" t="s">
        <v>77</v>
      </c>
    </row>
    <row r="11" spans="1:6" ht="12.75">
      <c r="A11" s="108"/>
      <c r="B11" s="109"/>
      <c r="C11" s="109"/>
      <c r="D11" s="110"/>
      <c r="E11" s="111">
        <f aca="true" t="shared" si="1" ref="E11:E16">B11*D11</f>
        <v>0</v>
      </c>
      <c r="F11" s="112"/>
    </row>
    <row r="12" spans="1:6" ht="12.75">
      <c r="A12" s="108"/>
      <c r="B12" s="109"/>
      <c r="C12" s="109"/>
      <c r="D12" s="110"/>
      <c r="E12" s="111">
        <f t="shared" si="1"/>
        <v>0</v>
      </c>
      <c r="F12" s="112"/>
    </row>
    <row r="13" spans="1:6" ht="12.75">
      <c r="A13" s="108"/>
      <c r="B13" s="109"/>
      <c r="C13" s="109"/>
      <c r="D13" s="113"/>
      <c r="E13" s="111">
        <f t="shared" si="1"/>
        <v>0</v>
      </c>
      <c r="F13" s="112"/>
    </row>
    <row r="14" spans="1:6" ht="12.75">
      <c r="A14" s="108"/>
      <c r="B14" s="109"/>
      <c r="C14" s="109"/>
      <c r="D14" s="113"/>
      <c r="E14" s="111">
        <f t="shared" si="1"/>
        <v>0</v>
      </c>
      <c r="F14" s="112"/>
    </row>
    <row r="15" spans="1:6" ht="12.75">
      <c r="A15" s="108"/>
      <c r="B15" s="109"/>
      <c r="C15" s="109"/>
      <c r="D15" s="113"/>
      <c r="E15" s="111">
        <f t="shared" si="1"/>
        <v>0</v>
      </c>
      <c r="F15" s="112"/>
    </row>
    <row r="16" spans="1:6" ht="12.75">
      <c r="A16" s="108"/>
      <c r="B16" s="109"/>
      <c r="C16" s="109"/>
      <c r="D16" s="113"/>
      <c r="E16" s="111">
        <f t="shared" si="1"/>
        <v>0</v>
      </c>
      <c r="F16" s="112"/>
    </row>
    <row r="17" spans="1:6" ht="13.5" thickBot="1">
      <c r="A17" s="124" t="s">
        <v>78</v>
      </c>
      <c r="B17" s="125"/>
      <c r="C17" s="125"/>
      <c r="D17" s="125"/>
      <c r="E17" s="126">
        <f>SUM(E11:E16)</f>
        <v>0</v>
      </c>
      <c r="F17" s="127"/>
    </row>
    <row r="19" ht="12.75">
      <c r="A19" t="s">
        <v>81</v>
      </c>
    </row>
    <row r="20" ht="12.75">
      <c r="A20" t="s">
        <v>83</v>
      </c>
    </row>
    <row r="21" ht="12.75">
      <c r="A21" t="s">
        <v>82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P6"/>
  <sheetViews>
    <sheetView workbookViewId="0" topLeftCell="A1">
      <selection activeCell="A4" sqref="A4"/>
    </sheetView>
  </sheetViews>
  <sheetFormatPr defaultColWidth="9.140625" defaultRowHeight="12.75"/>
  <sheetData>
    <row r="1" spans="1:15" ht="15.75">
      <c r="A1" s="53" t="s">
        <v>11</v>
      </c>
      <c r="B1" s="51"/>
      <c r="C1" s="51"/>
      <c r="D1" s="51"/>
      <c r="E1" s="51"/>
      <c r="F1" s="51"/>
      <c r="G1" s="51"/>
      <c r="H1" s="51"/>
      <c r="I1" s="51"/>
      <c r="J1" s="51"/>
      <c r="K1" s="51"/>
      <c r="L1" s="51"/>
      <c r="M1" s="51"/>
      <c r="N1" s="51"/>
      <c r="O1" s="51"/>
    </row>
    <row r="3" spans="1:15" ht="15">
      <c r="A3" s="45" t="s">
        <v>72</v>
      </c>
      <c r="B3" s="44"/>
      <c r="C3" s="44"/>
      <c r="D3" s="44"/>
      <c r="E3" s="44"/>
      <c r="F3" s="44"/>
      <c r="G3" s="44"/>
      <c r="H3" s="44"/>
      <c r="I3" s="44"/>
      <c r="J3" s="44"/>
      <c r="K3" s="44"/>
      <c r="L3" s="44"/>
      <c r="M3" s="44"/>
      <c r="N3" s="44"/>
      <c r="O3" s="44"/>
    </row>
    <row r="4" s="50" customFormat="1" ht="15">
      <c r="A4" s="49"/>
    </row>
    <row r="5" spans="1:16" ht="15">
      <c r="A5" s="45" t="s">
        <v>10</v>
      </c>
      <c r="B5" s="52"/>
      <c r="C5" s="52"/>
      <c r="D5" s="52"/>
      <c r="E5" s="52"/>
      <c r="F5" s="52"/>
      <c r="G5" s="52"/>
      <c r="H5" s="52"/>
      <c r="I5" s="52"/>
      <c r="J5" s="52"/>
      <c r="K5" s="52"/>
      <c r="L5" s="52"/>
      <c r="M5" s="52"/>
      <c r="N5" s="52"/>
      <c r="O5" s="52"/>
      <c r="P5" s="46"/>
    </row>
    <row r="6" spans="2:15" ht="15">
      <c r="B6" s="47" t="s">
        <v>53</v>
      </c>
      <c r="C6" s="47"/>
      <c r="D6" s="47"/>
      <c r="E6" s="47"/>
      <c r="F6" s="47"/>
      <c r="G6" s="47"/>
      <c r="H6" s="47"/>
      <c r="I6" s="47"/>
      <c r="J6" s="47"/>
      <c r="K6" s="47"/>
      <c r="L6" s="47"/>
      <c r="M6" s="47"/>
      <c r="N6" s="48"/>
      <c r="O6" s="48"/>
    </row>
  </sheetData>
  <printOptions horizontalCentered="1"/>
  <pageMargins left="0.5" right="0.5" top="0.5" bottom="0.5" header="0.25" footer="0.25"/>
  <pageSetup fitToHeight="3" fitToWidth="1" horizontalDpi="600" verticalDpi="600" orientation="landscape" scale="94" r:id="rId1"/>
  <headerFooter alignWithMargins="0">
    <oddHeader>&amp;C&amp;"Arial,Bold"&amp;12&amp;A</oddHeader>
    <oddFooter>&amp;LOfferor: &amp;CPage &amp;P of &amp;N Pages&amp;R&amp;F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Wade Wargo</dc:creator>
  <cp:keywords/>
  <dc:description/>
  <cp:lastModifiedBy>jennifer.williams4</cp:lastModifiedBy>
  <cp:lastPrinted>2008-11-04T18:06:44Z</cp:lastPrinted>
  <dcterms:created xsi:type="dcterms:W3CDTF">2006-01-30T20:56:29Z</dcterms:created>
  <dcterms:modified xsi:type="dcterms:W3CDTF">2009-11-16T19:41:37Z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557474585</vt:i4>
  </property>
  <property fmtid="{D5CDD505-2E9C-101B-9397-08002B2CF9AE}" pid="4" name="_EmailSubje">
    <vt:lpwstr>WebDesk Request Confirmation: Ms. Jennifer Williams -  WWW</vt:lpwstr>
  </property>
  <property fmtid="{D5CDD505-2E9C-101B-9397-08002B2CF9AE}" pid="5" name="_AuthorEma">
    <vt:lpwstr>bill.brady.ctr@navy.mil</vt:lpwstr>
  </property>
  <property fmtid="{D5CDD505-2E9C-101B-9397-08002B2CF9AE}" pid="6" name="_AuthorEmailDisplayNa">
    <vt:lpwstr>Brady, William (SMX)</vt:lpwstr>
  </property>
</Properties>
</file>