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840" windowHeight="9270"/>
  </bookViews>
  <sheets>
    <sheet name="source table" sheetId="1" r:id="rId1"/>
  </sheets>
  <calcPr calcId="145621"/>
</workbook>
</file>

<file path=xl/calcChain.xml><?xml version="1.0" encoding="utf-8"?>
<calcChain xmlns="http://schemas.openxmlformats.org/spreadsheetml/2006/main">
  <c r="N62" i="1" l="1"/>
</calcChain>
</file>

<file path=xl/sharedStrings.xml><?xml version="1.0" encoding="utf-8"?>
<sst xmlns="http://schemas.openxmlformats.org/spreadsheetml/2006/main" count="89" uniqueCount="73">
  <si>
    <t>Table 3–7 Victims by Race and Ethnicity, 2011 (unique count)</t>
  </si>
  <si>
    <t xml:space="preserve">State </t>
  </si>
  <si>
    <t xml:space="preserve"> African-American </t>
  </si>
  <si>
    <t xml:space="preserve"> American Indian or Alaska Native </t>
  </si>
  <si>
    <t xml:space="preserve"> Asian </t>
  </si>
  <si>
    <t>Hispanic</t>
  </si>
  <si>
    <t xml:space="preserve"> Multiple Race</t>
  </si>
  <si>
    <t xml:space="preserve"> Pacific Islander </t>
  </si>
  <si>
    <t xml:space="preserve"> White </t>
  </si>
  <si>
    <t>Unknown</t>
  </si>
  <si>
    <t>Total Unique Victims</t>
  </si>
  <si>
    <t>Child Population</t>
  </si>
  <si>
    <t>Number</t>
  </si>
  <si>
    <t xml:space="preserve">Child Population </t>
  </si>
  <si>
    <t xml:space="preserve"> Child Population</t>
  </si>
  <si>
    <t xml:space="preserve"> Child Population </t>
  </si>
  <si>
    <t xml:space="preserve">Alabama                 </t>
  </si>
  <si>
    <t xml:space="preserve">Alaska                  </t>
  </si>
  <si>
    <t xml:space="preserve">Arizona                 </t>
  </si>
  <si>
    <t xml:space="preserve">Arkansas                </t>
  </si>
  <si>
    <t xml:space="preserve">California              </t>
  </si>
  <si>
    <t xml:space="preserve">Colorado                </t>
  </si>
  <si>
    <t xml:space="preserve">Connecticut             </t>
  </si>
  <si>
    <t xml:space="preserve">Delaware                </t>
  </si>
  <si>
    <t xml:space="preserve">District of Columbia    </t>
  </si>
  <si>
    <t xml:space="preserve">Florida                 </t>
  </si>
  <si>
    <t xml:space="preserve">Georgia                 </t>
  </si>
  <si>
    <t xml:space="preserve">Hawaii                  </t>
  </si>
  <si>
    <t xml:space="preserve">Idaho                   </t>
  </si>
  <si>
    <t xml:space="preserve">Illinois                </t>
  </si>
  <si>
    <t xml:space="preserve">Indiana                 </t>
  </si>
  <si>
    <t xml:space="preserve">Iowa                    </t>
  </si>
  <si>
    <t xml:space="preserve">Kansas                  </t>
  </si>
  <si>
    <t xml:space="preserve">Kentucky                </t>
  </si>
  <si>
    <t xml:space="preserve">Louisiana               </t>
  </si>
  <si>
    <t xml:space="preserve">Maine                   </t>
  </si>
  <si>
    <t xml:space="preserve">Maryland                </t>
  </si>
  <si>
    <t xml:space="preserve">Massachusetts           </t>
  </si>
  <si>
    <t xml:space="preserve">Michigan                </t>
  </si>
  <si>
    <t xml:space="preserve">Minnesota               </t>
  </si>
  <si>
    <t xml:space="preserve">Mississippi             </t>
  </si>
  <si>
    <t xml:space="preserve">Missouri                </t>
  </si>
  <si>
    <t xml:space="preserve">Montana                 </t>
  </si>
  <si>
    <t xml:space="preserve">Nebraska                </t>
  </si>
  <si>
    <t xml:space="preserve">Nevada                  </t>
  </si>
  <si>
    <t xml:space="preserve">New Hampshire           </t>
  </si>
  <si>
    <t xml:space="preserve">New Jersey              </t>
  </si>
  <si>
    <t xml:space="preserve">New Mexico              </t>
  </si>
  <si>
    <t xml:space="preserve">New York                </t>
  </si>
  <si>
    <t xml:space="preserve">North Carolina          </t>
  </si>
  <si>
    <t xml:space="preserve">North Dakota            </t>
  </si>
  <si>
    <t xml:space="preserve">Ohio                    </t>
  </si>
  <si>
    <t xml:space="preserve">Oklahoma                </t>
  </si>
  <si>
    <t xml:space="preserve">Oregon                  </t>
  </si>
  <si>
    <t xml:space="preserve">Pennsylvania            </t>
  </si>
  <si>
    <t xml:space="preserve">Puerto Rico             </t>
  </si>
  <si>
    <t xml:space="preserve">Rhode Island            </t>
  </si>
  <si>
    <t xml:space="preserve">South Carolina          </t>
  </si>
  <si>
    <t xml:space="preserve">South Dakota            </t>
  </si>
  <si>
    <t xml:space="preserve">Tennessee               </t>
  </si>
  <si>
    <t xml:space="preserve">Texas                   </t>
  </si>
  <si>
    <t xml:space="preserve">Utah                    </t>
  </si>
  <si>
    <t xml:space="preserve">Vermont                 </t>
  </si>
  <si>
    <t xml:space="preserve">Virginia                </t>
  </si>
  <si>
    <t xml:space="preserve">Washington              </t>
  </si>
  <si>
    <t xml:space="preserve">West Virginia           </t>
  </si>
  <si>
    <t xml:space="preserve">Wisconsin               </t>
  </si>
  <si>
    <t xml:space="preserve">Wyoming                 </t>
  </si>
  <si>
    <t xml:space="preserve">Total                   </t>
  </si>
  <si>
    <t xml:space="preserve">Rate           </t>
  </si>
  <si>
    <t xml:space="preserve">Percent        </t>
  </si>
  <si>
    <t>States Reporting</t>
  </si>
  <si>
    <t>Rate per 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</si>
</sst>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/>
    <xf numFmtId="0" fontId="2" fillId="0" borderId="0" xfId="0" applyFont="1"/>
    <xf numFmtId="164" fontId="2" fillId="0" borderId="2" xfId="0" applyNumberFormat="1" applyFont="1" applyFill="1" applyBorder="1" applyAlignment="1"/>
    <xf numFmtId="3" fontId="2" fillId="0" borderId="3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5" fontId="2" fillId="0" borderId="0" xfId="1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1" xfId="0" applyFont="1" applyBorder="1"/>
    <xf numFmtId="165" fontId="3" fillId="0" borderId="0" xfId="1" applyNumberFormat="1" applyFont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/>
    <xf numFmtId="0" fontId="3" fillId="0" borderId="0" xfId="0" applyFont="1"/>
    <xf numFmtId="164" fontId="2" fillId="0" borderId="4" xfId="0" applyNumberFormat="1" applyFont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Border="1" applyAlignment="1"/>
    <xf numFmtId="0" fontId="2" fillId="0" borderId="3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workbookViewId="0">
      <selection activeCell="Q20" sqref="Q20"/>
    </sheetView>
  </sheetViews>
  <sheetFormatPr defaultRowHeight="12.75" x14ac:dyDescent="0.2"/>
  <cols>
    <col min="1" max="1" width="15.85546875" style="5" customWidth="1"/>
    <col min="2" max="2" width="9.140625" style="5"/>
    <col min="3" max="3" width="10.7109375" style="5" customWidth="1"/>
    <col min="4" max="4" width="6.28515625" style="5" bestFit="1" customWidth="1"/>
    <col min="5" max="5" width="10.5703125" style="5" customWidth="1"/>
    <col min="6" max="7" width="6.28515625" style="5" bestFit="1" customWidth="1"/>
    <col min="8" max="8" width="9.140625" style="5"/>
    <col min="9" max="10" width="6.28515625" style="5" bestFit="1" customWidth="1"/>
    <col min="11" max="11" width="10.5703125" style="5" customWidth="1"/>
    <col min="12" max="12" width="6.5703125" style="5" bestFit="1" customWidth="1"/>
    <col min="13" max="13" width="6.28515625" style="5" bestFit="1" customWidth="1"/>
    <col min="14" max="14" width="8.28515625" style="5" customWidth="1"/>
    <col min="15" max="16" width="6.28515625" style="5" bestFit="1" customWidth="1"/>
    <col min="17" max="17" width="9.140625" style="5"/>
    <col min="18" max="18" width="7" style="5" customWidth="1"/>
    <col min="19" max="19" width="6.28515625" style="5" bestFit="1" customWidth="1"/>
    <col min="20" max="20" width="11.140625" style="5" customWidth="1"/>
    <col min="21" max="21" width="6.5703125" style="5" bestFit="1" customWidth="1"/>
    <col min="22" max="22" width="6.28515625" style="5" bestFit="1" customWidth="1"/>
    <col min="23" max="23" width="6.85546875" style="5" bestFit="1" customWidth="1"/>
    <col min="24" max="24" width="9.7109375" style="5" bestFit="1" customWidth="1"/>
  </cols>
  <sheetData>
    <row r="1" spans="1:24" x14ac:dyDescent="0.2">
      <c r="A1" s="1" t="s">
        <v>0</v>
      </c>
      <c r="B1" s="2"/>
      <c r="C1" s="2"/>
      <c r="D1" s="3"/>
      <c r="E1" s="2"/>
      <c r="F1" s="2"/>
      <c r="G1" s="3"/>
      <c r="H1" s="2"/>
      <c r="I1" s="2"/>
      <c r="J1" s="3"/>
      <c r="K1" s="2"/>
      <c r="L1" s="2"/>
      <c r="M1" s="4"/>
      <c r="N1" s="2"/>
      <c r="O1" s="2"/>
      <c r="P1" s="3"/>
      <c r="Q1" s="3"/>
      <c r="R1" s="3"/>
      <c r="S1" s="3"/>
      <c r="T1" s="2"/>
      <c r="U1" s="2"/>
      <c r="V1" s="3"/>
      <c r="W1" s="3"/>
    </row>
    <row r="2" spans="1:24" x14ac:dyDescent="0.2">
      <c r="A2" s="33" t="s">
        <v>1</v>
      </c>
      <c r="B2" s="26" t="s">
        <v>2</v>
      </c>
      <c r="C2" s="26"/>
      <c r="D2" s="27"/>
      <c r="E2" s="25" t="s">
        <v>3</v>
      </c>
      <c r="F2" s="26"/>
      <c r="G2" s="27"/>
      <c r="H2" s="25" t="s">
        <v>4</v>
      </c>
      <c r="I2" s="26"/>
      <c r="J2" s="27"/>
      <c r="K2" s="28" t="s">
        <v>5</v>
      </c>
      <c r="L2" s="29"/>
      <c r="M2" s="30"/>
      <c r="N2" s="28" t="s">
        <v>6</v>
      </c>
      <c r="O2" s="29"/>
      <c r="P2" s="30"/>
      <c r="Q2" s="25" t="s">
        <v>7</v>
      </c>
      <c r="R2" s="26"/>
      <c r="S2" s="27"/>
      <c r="T2" s="28" t="s">
        <v>8</v>
      </c>
      <c r="U2" s="29"/>
      <c r="V2" s="30"/>
      <c r="W2" s="6" t="s">
        <v>9</v>
      </c>
      <c r="X2" s="31" t="s">
        <v>10</v>
      </c>
    </row>
    <row r="3" spans="1:24" ht="33.75" x14ac:dyDescent="0.2">
      <c r="A3" s="34"/>
      <c r="B3" s="7" t="s">
        <v>11</v>
      </c>
      <c r="C3" s="8" t="s">
        <v>12</v>
      </c>
      <c r="D3" s="24" t="s">
        <v>72</v>
      </c>
      <c r="E3" s="7" t="s">
        <v>11</v>
      </c>
      <c r="F3" s="8" t="s">
        <v>12</v>
      </c>
      <c r="G3" s="24" t="s">
        <v>72</v>
      </c>
      <c r="H3" s="9" t="s">
        <v>13</v>
      </c>
      <c r="I3" s="8" t="s">
        <v>12</v>
      </c>
      <c r="J3" s="24" t="s">
        <v>72</v>
      </c>
      <c r="K3" s="7" t="s">
        <v>14</v>
      </c>
      <c r="L3" s="8" t="s">
        <v>12</v>
      </c>
      <c r="M3" s="24" t="s">
        <v>72</v>
      </c>
      <c r="N3" s="9" t="s">
        <v>14</v>
      </c>
      <c r="O3" s="8" t="s">
        <v>12</v>
      </c>
      <c r="P3" s="24" t="s">
        <v>72</v>
      </c>
      <c r="Q3" s="9" t="s">
        <v>15</v>
      </c>
      <c r="R3" s="8" t="s">
        <v>12</v>
      </c>
      <c r="S3" s="24" t="s">
        <v>72</v>
      </c>
      <c r="T3" s="9" t="s">
        <v>11</v>
      </c>
      <c r="U3" s="8" t="s">
        <v>12</v>
      </c>
      <c r="V3" s="24" t="s">
        <v>72</v>
      </c>
      <c r="W3" s="8" t="s">
        <v>12</v>
      </c>
      <c r="X3" s="32"/>
    </row>
    <row r="4" spans="1:24" x14ac:dyDescent="0.2">
      <c r="A4" s="10" t="s">
        <v>16</v>
      </c>
      <c r="B4" s="11">
        <v>339749</v>
      </c>
      <c r="C4" s="11">
        <v>2354</v>
      </c>
      <c r="D4" s="12">
        <v>6.928644381587584</v>
      </c>
      <c r="E4" s="11">
        <v>6243</v>
      </c>
      <c r="F4" s="11">
        <v>12</v>
      </c>
      <c r="G4" s="12">
        <v>1.9221528111484865</v>
      </c>
      <c r="H4" s="11">
        <v>13340</v>
      </c>
      <c r="I4" s="11">
        <v>20</v>
      </c>
      <c r="J4" s="12">
        <v>1.4992503748125936</v>
      </c>
      <c r="K4" s="11">
        <v>72175</v>
      </c>
      <c r="L4" s="11">
        <v>339</v>
      </c>
      <c r="M4" s="12">
        <v>4.6969172151021814</v>
      </c>
      <c r="N4" s="11">
        <v>28165</v>
      </c>
      <c r="O4" s="11">
        <v>284</v>
      </c>
      <c r="P4" s="12">
        <v>10.08343688975679</v>
      </c>
      <c r="Q4" s="11">
        <v>587</v>
      </c>
      <c r="R4" s="11">
        <v>2</v>
      </c>
      <c r="S4" s="12">
        <v>3.4071550255536627</v>
      </c>
      <c r="T4" s="11">
        <v>666884</v>
      </c>
      <c r="U4" s="11">
        <v>4978</v>
      </c>
      <c r="V4" s="12">
        <v>7.4645665513042747</v>
      </c>
      <c r="W4" s="13">
        <v>612</v>
      </c>
      <c r="X4" s="11">
        <v>8601</v>
      </c>
    </row>
    <row r="5" spans="1:24" x14ac:dyDescent="0.2">
      <c r="A5" s="10" t="s">
        <v>17</v>
      </c>
      <c r="B5" s="11">
        <v>6472</v>
      </c>
      <c r="C5" s="11">
        <v>128</v>
      </c>
      <c r="D5" s="12">
        <v>19.777503090234855</v>
      </c>
      <c r="E5" s="11">
        <v>32674</v>
      </c>
      <c r="F5" s="11">
        <v>1291</v>
      </c>
      <c r="G5" s="12">
        <v>39.511538226112499</v>
      </c>
      <c r="H5" s="11">
        <v>9786</v>
      </c>
      <c r="I5" s="11">
        <v>31</v>
      </c>
      <c r="J5" s="12">
        <v>3.1677907214387901</v>
      </c>
      <c r="K5" s="11">
        <v>15156</v>
      </c>
      <c r="L5" s="11">
        <v>114</v>
      </c>
      <c r="M5" s="12">
        <v>7.5217735550277123</v>
      </c>
      <c r="N5" s="11">
        <v>23303</v>
      </c>
      <c r="O5" s="11">
        <v>187</v>
      </c>
      <c r="P5" s="12">
        <v>8.0247178474874463</v>
      </c>
      <c r="Q5" s="11">
        <v>2783</v>
      </c>
      <c r="R5" s="11">
        <v>66</v>
      </c>
      <c r="S5" s="12">
        <v>23.715415019762844</v>
      </c>
      <c r="T5" s="11">
        <v>98267</v>
      </c>
      <c r="U5" s="11">
        <v>707</v>
      </c>
      <c r="V5" s="12">
        <v>7.1946838714929733</v>
      </c>
      <c r="W5" s="13">
        <v>374</v>
      </c>
      <c r="X5" s="11">
        <v>2898</v>
      </c>
    </row>
    <row r="6" spans="1:24" x14ac:dyDescent="0.2">
      <c r="A6" s="10" t="s">
        <v>18</v>
      </c>
      <c r="B6" s="11">
        <v>69377</v>
      </c>
      <c r="C6" s="11">
        <v>697</v>
      </c>
      <c r="D6" s="12">
        <v>10.046557216368537</v>
      </c>
      <c r="E6" s="11">
        <v>80303</v>
      </c>
      <c r="F6" s="11">
        <v>343</v>
      </c>
      <c r="G6" s="12">
        <v>4.2713223665367419</v>
      </c>
      <c r="H6" s="11">
        <v>39686</v>
      </c>
      <c r="I6" s="11">
        <v>26</v>
      </c>
      <c r="J6" s="12">
        <v>0.65514287154160156</v>
      </c>
      <c r="K6" s="11">
        <v>706571</v>
      </c>
      <c r="L6" s="11">
        <v>3380</v>
      </c>
      <c r="M6" s="12">
        <v>4.7836664680548733</v>
      </c>
      <c r="N6" s="11">
        <v>54963</v>
      </c>
      <c r="O6" s="11">
        <v>341</v>
      </c>
      <c r="P6" s="12">
        <v>6.204173716864072</v>
      </c>
      <c r="Q6" s="11">
        <v>2877</v>
      </c>
      <c r="R6" s="11">
        <v>16</v>
      </c>
      <c r="S6" s="12">
        <v>5.561348627042058</v>
      </c>
      <c r="T6" s="11">
        <v>671337</v>
      </c>
      <c r="U6" s="11">
        <v>3539</v>
      </c>
      <c r="V6" s="12">
        <v>5.271570016251153</v>
      </c>
      <c r="W6" s="13">
        <v>366</v>
      </c>
      <c r="X6" s="11">
        <v>8708</v>
      </c>
    </row>
    <row r="7" spans="1:24" x14ac:dyDescent="0.2">
      <c r="A7" s="10" t="s">
        <v>19</v>
      </c>
      <c r="B7" s="11">
        <v>131433</v>
      </c>
      <c r="C7" s="11">
        <v>2009</v>
      </c>
      <c r="D7" s="12">
        <v>15.285354515228292</v>
      </c>
      <c r="E7" s="11">
        <v>5742</v>
      </c>
      <c r="F7" s="11">
        <v>14</v>
      </c>
      <c r="G7" s="12">
        <v>2.4381748519679554</v>
      </c>
      <c r="H7" s="11">
        <v>9553</v>
      </c>
      <c r="I7" s="11">
        <v>17</v>
      </c>
      <c r="J7" s="12">
        <v>1.7795456924526327</v>
      </c>
      <c r="K7" s="11">
        <v>78123</v>
      </c>
      <c r="L7" s="11">
        <v>723</v>
      </c>
      <c r="M7" s="12">
        <v>9.2546369187051187</v>
      </c>
      <c r="N7" s="11">
        <v>22363</v>
      </c>
      <c r="O7" s="11">
        <v>750</v>
      </c>
      <c r="P7" s="12">
        <v>33.537539686088628</v>
      </c>
      <c r="Q7" s="11">
        <v>2387</v>
      </c>
      <c r="R7" s="11">
        <v>26</v>
      </c>
      <c r="S7" s="12">
        <v>10.892333472978635</v>
      </c>
      <c r="T7" s="11">
        <v>460873</v>
      </c>
      <c r="U7" s="11">
        <v>7513</v>
      </c>
      <c r="V7" s="12">
        <v>16.301670959244735</v>
      </c>
      <c r="W7" s="13">
        <v>53</v>
      </c>
      <c r="X7" s="11">
        <v>11105</v>
      </c>
    </row>
    <row r="8" spans="1:24" x14ac:dyDescent="0.2">
      <c r="A8" s="10" t="s">
        <v>20</v>
      </c>
      <c r="B8" s="11">
        <v>517901</v>
      </c>
      <c r="C8" s="11">
        <v>10418</v>
      </c>
      <c r="D8" s="12">
        <v>20.115813640058619</v>
      </c>
      <c r="E8" s="11">
        <v>37507</v>
      </c>
      <c r="F8" s="11">
        <v>486</v>
      </c>
      <c r="G8" s="12">
        <v>12.95758125149972</v>
      </c>
      <c r="H8" s="11">
        <v>978701</v>
      </c>
      <c r="I8" s="11">
        <v>1753</v>
      </c>
      <c r="J8" s="12">
        <v>1.7911496974050296</v>
      </c>
      <c r="K8" s="11">
        <v>4788337</v>
      </c>
      <c r="L8" s="11">
        <v>43360</v>
      </c>
      <c r="M8" s="12">
        <v>9.0553359130737885</v>
      </c>
      <c r="N8" s="11">
        <v>404572</v>
      </c>
      <c r="O8" s="11">
        <v>2613</v>
      </c>
      <c r="P8" s="12">
        <v>6.4586773182523753</v>
      </c>
      <c r="Q8" s="11">
        <v>33094</v>
      </c>
      <c r="R8" s="11">
        <v>191</v>
      </c>
      <c r="S8" s="12">
        <v>5.7714389315283734</v>
      </c>
      <c r="T8" s="11">
        <v>2511807</v>
      </c>
      <c r="U8" s="11">
        <v>18603</v>
      </c>
      <c r="V8" s="12">
        <v>7.4062218952331929</v>
      </c>
      <c r="W8" s="13">
        <v>2676</v>
      </c>
      <c r="X8" s="11">
        <v>80100</v>
      </c>
    </row>
    <row r="9" spans="1:24" x14ac:dyDescent="0.2">
      <c r="A9" s="10" t="s">
        <v>21</v>
      </c>
      <c r="B9" s="11">
        <v>51388</v>
      </c>
      <c r="C9" s="11">
        <v>914</v>
      </c>
      <c r="D9" s="12">
        <v>17.786253600062274</v>
      </c>
      <c r="E9" s="11">
        <v>7625</v>
      </c>
      <c r="F9" s="11">
        <v>77</v>
      </c>
      <c r="G9" s="12">
        <v>10.098360655737704</v>
      </c>
      <c r="H9" s="11">
        <v>33746</v>
      </c>
      <c r="I9" s="11">
        <v>86</v>
      </c>
      <c r="J9" s="12">
        <v>2.5484501866887928</v>
      </c>
      <c r="K9" s="11">
        <v>380769</v>
      </c>
      <c r="L9" s="11">
        <v>3911</v>
      </c>
      <c r="M9" s="12">
        <v>10.271319356355166</v>
      </c>
      <c r="N9" s="11">
        <v>48450</v>
      </c>
      <c r="O9" s="11">
        <v>377</v>
      </c>
      <c r="P9" s="12">
        <v>7.7812177502579978</v>
      </c>
      <c r="Q9" s="11">
        <v>1648</v>
      </c>
      <c r="R9" s="11">
        <v>23</v>
      </c>
      <c r="S9" s="12">
        <v>13.956310679611651</v>
      </c>
      <c r="T9" s="11">
        <v>706462</v>
      </c>
      <c r="U9" s="11">
        <v>4975</v>
      </c>
      <c r="V9" s="12">
        <v>7.0421339010449255</v>
      </c>
      <c r="W9" s="13">
        <v>241</v>
      </c>
      <c r="X9" s="11">
        <v>10604</v>
      </c>
    </row>
    <row r="10" spans="1:24" x14ac:dyDescent="0.2">
      <c r="A10" s="10" t="s">
        <v>22</v>
      </c>
      <c r="B10" s="11">
        <v>88861</v>
      </c>
      <c r="C10" s="11">
        <v>2217</v>
      </c>
      <c r="D10" s="12">
        <v>24.949077773151327</v>
      </c>
      <c r="E10" s="11">
        <v>1880</v>
      </c>
      <c r="F10" s="11">
        <v>16</v>
      </c>
      <c r="G10" s="12">
        <v>8.5106382978723403</v>
      </c>
      <c r="H10" s="11">
        <v>35109</v>
      </c>
      <c r="I10" s="11">
        <v>78</v>
      </c>
      <c r="J10" s="12">
        <v>2.2216525677176788</v>
      </c>
      <c r="K10" s="11">
        <v>162348</v>
      </c>
      <c r="L10" s="11">
        <v>2944</v>
      </c>
      <c r="M10" s="12">
        <v>18.133885234188284</v>
      </c>
      <c r="N10" s="11">
        <v>27698</v>
      </c>
      <c r="O10" s="11">
        <v>492</v>
      </c>
      <c r="P10" s="12">
        <v>17.763015380171851</v>
      </c>
      <c r="Q10" s="11">
        <v>318</v>
      </c>
      <c r="R10" s="11">
        <v>5</v>
      </c>
      <c r="S10" s="12">
        <v>15.723270440251572</v>
      </c>
      <c r="T10" s="11">
        <v>487100</v>
      </c>
      <c r="U10" s="11">
        <v>3975</v>
      </c>
      <c r="V10" s="12">
        <v>8.1605419831656736</v>
      </c>
      <c r="W10" s="13">
        <v>285</v>
      </c>
      <c r="X10" s="11">
        <v>10012</v>
      </c>
    </row>
    <row r="11" spans="1:24" x14ac:dyDescent="0.2">
      <c r="A11" s="10" t="s">
        <v>23</v>
      </c>
      <c r="B11" s="11">
        <v>51008</v>
      </c>
      <c r="C11" s="11">
        <v>1098</v>
      </c>
      <c r="D11" s="12">
        <v>21.526035131744042</v>
      </c>
      <c r="E11" s="11">
        <v>587</v>
      </c>
      <c r="F11" s="11">
        <v>1</v>
      </c>
      <c r="G11" s="12">
        <v>1.7035775127768313</v>
      </c>
      <c r="H11" s="11">
        <v>7010</v>
      </c>
      <c r="I11" s="11">
        <v>4</v>
      </c>
      <c r="J11" s="12">
        <v>0.57061340941512129</v>
      </c>
      <c r="K11" s="11">
        <v>28000</v>
      </c>
      <c r="L11" s="11">
        <v>239</v>
      </c>
      <c r="M11" s="12">
        <v>8.5357142857142847</v>
      </c>
      <c r="N11" s="11">
        <v>9717</v>
      </c>
      <c r="O11" s="11">
        <v>46</v>
      </c>
      <c r="P11" s="12">
        <v>4.7339713903468148</v>
      </c>
      <c r="Q11" s="11"/>
      <c r="R11" s="11"/>
      <c r="S11" s="12"/>
      <c r="T11" s="11">
        <v>108270</v>
      </c>
      <c r="U11" s="11">
        <v>1073</v>
      </c>
      <c r="V11" s="12">
        <v>9.9104091622794872</v>
      </c>
      <c r="W11" s="13">
        <v>5</v>
      </c>
      <c r="X11" s="11">
        <v>2466</v>
      </c>
    </row>
    <row r="12" spans="1:24" x14ac:dyDescent="0.2">
      <c r="A12" s="10" t="s">
        <v>24</v>
      </c>
      <c r="B12" s="11">
        <v>65193</v>
      </c>
      <c r="C12" s="11">
        <v>1413</v>
      </c>
      <c r="D12" s="12">
        <v>21.674106115687266</v>
      </c>
      <c r="E12" s="11">
        <v>217</v>
      </c>
      <c r="F12" s="11">
        <v>1</v>
      </c>
      <c r="G12" s="12">
        <v>4.6082949308755756</v>
      </c>
      <c r="H12" s="11">
        <v>2192</v>
      </c>
      <c r="I12" s="11">
        <v>1</v>
      </c>
      <c r="J12" s="12">
        <v>0.45620437956204379</v>
      </c>
      <c r="K12" s="11">
        <v>13467</v>
      </c>
      <c r="L12" s="11">
        <v>242</v>
      </c>
      <c r="M12" s="12">
        <v>17.969852231380411</v>
      </c>
      <c r="N12" s="11"/>
      <c r="O12" s="11"/>
      <c r="P12" s="12"/>
      <c r="Q12" s="11">
        <v>41</v>
      </c>
      <c r="R12" s="11">
        <v>2</v>
      </c>
      <c r="S12" s="12">
        <v>48.780487804878049</v>
      </c>
      <c r="T12" s="11">
        <v>20518</v>
      </c>
      <c r="U12" s="11">
        <v>9</v>
      </c>
      <c r="V12" s="12">
        <v>0.43863924359099332</v>
      </c>
      <c r="W12" s="13">
        <v>709</v>
      </c>
      <c r="X12" s="11">
        <v>2377</v>
      </c>
    </row>
    <row r="13" spans="1:24" x14ac:dyDescent="0.2">
      <c r="A13" s="10" t="s">
        <v>25</v>
      </c>
      <c r="B13" s="11">
        <v>814633</v>
      </c>
      <c r="C13" s="11">
        <v>15393</v>
      </c>
      <c r="D13" s="12">
        <v>18.895625392047705</v>
      </c>
      <c r="E13" s="11">
        <v>10517</v>
      </c>
      <c r="F13" s="11">
        <v>103</v>
      </c>
      <c r="G13" s="12">
        <v>9.7936673956451461</v>
      </c>
      <c r="H13" s="11">
        <v>101555</v>
      </c>
      <c r="I13" s="11">
        <v>182</v>
      </c>
      <c r="J13" s="12">
        <v>1.7921323420806461</v>
      </c>
      <c r="K13" s="11">
        <v>1121607</v>
      </c>
      <c r="L13" s="11">
        <v>9247</v>
      </c>
      <c r="M13" s="12">
        <v>8.2444207284726279</v>
      </c>
      <c r="N13" s="11">
        <v>126659</v>
      </c>
      <c r="O13" s="11">
        <v>1756</v>
      </c>
      <c r="P13" s="12">
        <v>13.86399703139927</v>
      </c>
      <c r="Q13" s="11">
        <v>2746</v>
      </c>
      <c r="R13" s="11">
        <v>25</v>
      </c>
      <c r="S13" s="12">
        <v>9.1041514930808454</v>
      </c>
      <c r="T13" s="11">
        <v>1816714</v>
      </c>
      <c r="U13" s="11">
        <v>24217</v>
      </c>
      <c r="V13" s="12">
        <v>13.330111398932358</v>
      </c>
      <c r="W13" s="13">
        <v>997</v>
      </c>
      <c r="X13" s="11">
        <v>51920</v>
      </c>
    </row>
    <row r="14" spans="1:24" x14ac:dyDescent="0.2">
      <c r="A14" s="10" t="s">
        <v>26</v>
      </c>
      <c r="B14" s="11">
        <v>832085</v>
      </c>
      <c r="C14" s="11">
        <v>7527</v>
      </c>
      <c r="D14" s="12">
        <v>9.0459508343498545</v>
      </c>
      <c r="E14" s="11">
        <v>5200</v>
      </c>
      <c r="F14" s="11">
        <v>10</v>
      </c>
      <c r="G14" s="12">
        <v>1.9230769230769231</v>
      </c>
      <c r="H14" s="11">
        <v>80382</v>
      </c>
      <c r="I14" s="11">
        <v>74</v>
      </c>
      <c r="J14" s="12">
        <v>0.9206041153492075</v>
      </c>
      <c r="K14" s="11">
        <v>330131</v>
      </c>
      <c r="L14" s="11">
        <v>1256</v>
      </c>
      <c r="M14" s="12">
        <v>3.8045503148750042</v>
      </c>
      <c r="N14" s="11">
        <v>75305</v>
      </c>
      <c r="O14" s="11">
        <v>675</v>
      </c>
      <c r="P14" s="12">
        <v>8.9635482371688475</v>
      </c>
      <c r="Q14" s="11">
        <v>1685</v>
      </c>
      <c r="R14" s="11">
        <v>4</v>
      </c>
      <c r="S14" s="12">
        <v>2.3738872403560829</v>
      </c>
      <c r="T14" s="11">
        <v>1165070</v>
      </c>
      <c r="U14" s="11">
        <v>8926</v>
      </c>
      <c r="V14" s="12">
        <v>7.661342236947136</v>
      </c>
      <c r="W14" s="13">
        <v>69</v>
      </c>
      <c r="X14" s="11">
        <v>18541</v>
      </c>
    </row>
    <row r="15" spans="1:24" x14ac:dyDescent="0.2">
      <c r="A15" s="10" t="s">
        <v>27</v>
      </c>
      <c r="B15" s="11">
        <v>5816</v>
      </c>
      <c r="C15" s="11">
        <v>28</v>
      </c>
      <c r="D15" s="12">
        <v>4.814305364511692</v>
      </c>
      <c r="E15" s="11">
        <v>689</v>
      </c>
      <c r="F15" s="11">
        <v>1</v>
      </c>
      <c r="G15" s="12">
        <v>1.4513788098693758</v>
      </c>
      <c r="H15" s="11">
        <v>76845</v>
      </c>
      <c r="I15" s="11">
        <v>127</v>
      </c>
      <c r="J15" s="12">
        <v>1.6526774676296441</v>
      </c>
      <c r="K15" s="11">
        <v>46189</v>
      </c>
      <c r="L15" s="11">
        <v>25</v>
      </c>
      <c r="M15" s="12">
        <v>0.54125441122345141</v>
      </c>
      <c r="N15" s="11">
        <v>96371</v>
      </c>
      <c r="O15" s="11">
        <v>583</v>
      </c>
      <c r="P15" s="12">
        <v>6.0495377240041091</v>
      </c>
      <c r="Q15" s="11">
        <v>36554</v>
      </c>
      <c r="R15" s="11">
        <v>240</v>
      </c>
      <c r="S15" s="12">
        <v>6.5656289325381625</v>
      </c>
      <c r="T15" s="11">
        <v>42140</v>
      </c>
      <c r="U15" s="11">
        <v>148</v>
      </c>
      <c r="V15" s="12">
        <v>3.5121025154247745</v>
      </c>
      <c r="W15" s="13">
        <v>194</v>
      </c>
      <c r="X15" s="11">
        <v>1346</v>
      </c>
    </row>
    <row r="16" spans="1:24" x14ac:dyDescent="0.2">
      <c r="A16" s="10" t="s">
        <v>28</v>
      </c>
      <c r="B16" s="11">
        <v>3902</v>
      </c>
      <c r="C16" s="11">
        <v>31</v>
      </c>
      <c r="D16" s="12">
        <v>7.9446437724243983</v>
      </c>
      <c r="E16" s="11">
        <v>5084</v>
      </c>
      <c r="F16" s="11">
        <v>32</v>
      </c>
      <c r="G16" s="12">
        <v>6.294256490952006</v>
      </c>
      <c r="H16" s="11">
        <v>4635</v>
      </c>
      <c r="I16" s="11">
        <v>3</v>
      </c>
      <c r="J16" s="12">
        <v>0.6472491909385113</v>
      </c>
      <c r="K16" s="11">
        <v>74422</v>
      </c>
      <c r="L16" s="11">
        <v>199</v>
      </c>
      <c r="M16" s="12">
        <v>2.6739405014646209</v>
      </c>
      <c r="N16" s="11">
        <v>13187</v>
      </c>
      <c r="O16" s="11">
        <v>38</v>
      </c>
      <c r="P16" s="12">
        <v>2.881625843633882</v>
      </c>
      <c r="Q16" s="11"/>
      <c r="R16" s="11"/>
      <c r="S16" s="12"/>
      <c r="T16" s="11">
        <v>326220</v>
      </c>
      <c r="U16" s="11">
        <v>1134</v>
      </c>
      <c r="V16" s="12">
        <v>3.4761817178591135</v>
      </c>
      <c r="W16" s="13">
        <v>33</v>
      </c>
      <c r="X16" s="11">
        <v>1470</v>
      </c>
    </row>
    <row r="17" spans="1:24" x14ac:dyDescent="0.2">
      <c r="A17" s="10" t="s">
        <v>29</v>
      </c>
      <c r="B17" s="11">
        <v>502993</v>
      </c>
      <c r="C17" s="11">
        <v>8111</v>
      </c>
      <c r="D17" s="12">
        <v>16.12547291910623</v>
      </c>
      <c r="E17" s="11">
        <v>4693</v>
      </c>
      <c r="F17" s="11">
        <v>29</v>
      </c>
      <c r="G17" s="12">
        <v>6.179416151715321</v>
      </c>
      <c r="H17" s="11">
        <v>133956</v>
      </c>
      <c r="I17" s="11">
        <v>172</v>
      </c>
      <c r="J17" s="12">
        <v>1.284003702708352</v>
      </c>
      <c r="K17" s="11">
        <v>732829</v>
      </c>
      <c r="L17" s="11">
        <v>3041</v>
      </c>
      <c r="M17" s="12">
        <v>4.149672024442264</v>
      </c>
      <c r="N17" s="11"/>
      <c r="O17" s="11"/>
      <c r="P17" s="12"/>
      <c r="Q17" s="11">
        <v>710</v>
      </c>
      <c r="R17" s="11">
        <v>15</v>
      </c>
      <c r="S17" s="12">
        <v>21.12676056338028</v>
      </c>
      <c r="T17" s="11">
        <v>1631364</v>
      </c>
      <c r="U17" s="11">
        <v>13834</v>
      </c>
      <c r="V17" s="12">
        <v>8.4800204001069037</v>
      </c>
      <c r="W17" s="13">
        <v>630</v>
      </c>
      <c r="X17" s="11">
        <v>25832</v>
      </c>
    </row>
    <row r="18" spans="1:24" x14ac:dyDescent="0.2">
      <c r="A18" s="10" t="s">
        <v>30</v>
      </c>
      <c r="B18" s="11">
        <v>175008</v>
      </c>
      <c r="C18" s="11">
        <v>3272</v>
      </c>
      <c r="D18" s="12">
        <v>18.696288169683672</v>
      </c>
      <c r="E18" s="11">
        <v>3207</v>
      </c>
      <c r="F18" s="11">
        <v>11</v>
      </c>
      <c r="G18" s="12">
        <v>3.4299968818210167</v>
      </c>
      <c r="H18" s="11">
        <v>26367</v>
      </c>
      <c r="I18" s="11">
        <v>49</v>
      </c>
      <c r="J18" s="12">
        <v>1.8583835855425344</v>
      </c>
      <c r="K18" s="11">
        <v>158749</v>
      </c>
      <c r="L18" s="11">
        <v>1334</v>
      </c>
      <c r="M18" s="12">
        <v>8.4032025398585191</v>
      </c>
      <c r="N18" s="11">
        <v>55600</v>
      </c>
      <c r="O18" s="11">
        <v>1052</v>
      </c>
      <c r="P18" s="12">
        <v>18.920863309352519</v>
      </c>
      <c r="Q18" s="11">
        <v>521</v>
      </c>
      <c r="R18" s="11">
        <v>14</v>
      </c>
      <c r="S18" s="12">
        <v>26.871401151631478</v>
      </c>
      <c r="T18" s="11">
        <v>1178151</v>
      </c>
      <c r="U18" s="11">
        <v>11644</v>
      </c>
      <c r="V18" s="12">
        <v>9.8832832124235352</v>
      </c>
      <c r="W18" s="13">
        <v>554</v>
      </c>
      <c r="X18" s="11">
        <v>17930</v>
      </c>
    </row>
    <row r="19" spans="1:24" x14ac:dyDescent="0.2">
      <c r="A19" s="10" t="s">
        <v>31</v>
      </c>
      <c r="B19" s="11">
        <v>30324</v>
      </c>
      <c r="C19" s="11">
        <v>1066</v>
      </c>
      <c r="D19" s="12">
        <v>35.153673657828783</v>
      </c>
      <c r="E19" s="11">
        <v>2642</v>
      </c>
      <c r="F19" s="11">
        <v>117</v>
      </c>
      <c r="G19" s="12">
        <v>44.284632853898557</v>
      </c>
      <c r="H19" s="11">
        <v>13748</v>
      </c>
      <c r="I19" s="11">
        <v>88</v>
      </c>
      <c r="J19" s="12">
        <v>6.4009310445155663</v>
      </c>
      <c r="K19" s="11">
        <v>65280</v>
      </c>
      <c r="L19" s="11">
        <v>892</v>
      </c>
      <c r="M19" s="12">
        <v>13.66421568627451</v>
      </c>
      <c r="N19" s="11">
        <v>24663</v>
      </c>
      <c r="O19" s="11">
        <v>315</v>
      </c>
      <c r="P19" s="12">
        <v>12.77216883590804</v>
      </c>
      <c r="Q19" s="11">
        <v>618</v>
      </c>
      <c r="R19" s="11">
        <v>33</v>
      </c>
      <c r="S19" s="12">
        <v>53.398058252427184</v>
      </c>
      <c r="T19" s="11">
        <v>587095</v>
      </c>
      <c r="U19" s="11">
        <v>6955</v>
      </c>
      <c r="V19" s="12">
        <v>11.84646437118354</v>
      </c>
      <c r="W19" s="13">
        <v>1562</v>
      </c>
      <c r="X19" s="11">
        <v>11028</v>
      </c>
    </row>
    <row r="20" spans="1:24" x14ac:dyDescent="0.2">
      <c r="A20" s="10" t="s">
        <v>32</v>
      </c>
      <c r="B20" s="11">
        <v>46930</v>
      </c>
      <c r="C20" s="11">
        <v>188</v>
      </c>
      <c r="D20" s="12">
        <v>4.0059663328361381</v>
      </c>
      <c r="E20" s="11">
        <v>6010</v>
      </c>
      <c r="F20" s="11">
        <v>12</v>
      </c>
      <c r="G20" s="12">
        <v>1.9966722129783694</v>
      </c>
      <c r="H20" s="11">
        <v>17593</v>
      </c>
      <c r="I20" s="11">
        <v>14</v>
      </c>
      <c r="J20" s="12">
        <v>0.79577104530210874</v>
      </c>
      <c r="K20" s="11">
        <v>124661</v>
      </c>
      <c r="L20" s="11">
        <v>206</v>
      </c>
      <c r="M20" s="12">
        <v>1.6524815299091136</v>
      </c>
      <c r="N20" s="11">
        <v>35330</v>
      </c>
      <c r="O20" s="11">
        <v>97</v>
      </c>
      <c r="P20" s="12">
        <v>2.7455420322671951</v>
      </c>
      <c r="Q20" s="11">
        <v>630</v>
      </c>
      <c r="R20" s="11">
        <v>1</v>
      </c>
      <c r="S20" s="12">
        <v>1.5873015873015872</v>
      </c>
      <c r="T20" s="11">
        <v>492768</v>
      </c>
      <c r="U20" s="11">
        <v>1207</v>
      </c>
      <c r="V20" s="12">
        <v>2.4494285343204103</v>
      </c>
      <c r="W20" s="13">
        <v>4</v>
      </c>
      <c r="X20" s="11">
        <v>1729</v>
      </c>
    </row>
    <row r="21" spans="1:24" x14ac:dyDescent="0.2">
      <c r="A21" s="10" t="s">
        <v>33</v>
      </c>
      <c r="B21" s="11">
        <v>93284</v>
      </c>
      <c r="C21" s="11">
        <v>1966</v>
      </c>
      <c r="D21" s="12">
        <v>21.075425582093391</v>
      </c>
      <c r="E21" s="11">
        <v>1703</v>
      </c>
      <c r="F21" s="11">
        <v>10</v>
      </c>
      <c r="G21" s="12">
        <v>5.8719906048150321</v>
      </c>
      <c r="H21" s="11">
        <v>13464</v>
      </c>
      <c r="I21" s="11">
        <v>21</v>
      </c>
      <c r="J21" s="12">
        <v>1.5597147950089127</v>
      </c>
      <c r="K21" s="11">
        <v>52489</v>
      </c>
      <c r="L21" s="11">
        <v>491</v>
      </c>
      <c r="M21" s="12">
        <v>9.3543409095239003</v>
      </c>
      <c r="N21" s="11">
        <v>35071</v>
      </c>
      <c r="O21" s="11">
        <v>418</v>
      </c>
      <c r="P21" s="12">
        <v>11.918679250662942</v>
      </c>
      <c r="Q21" s="11">
        <v>685</v>
      </c>
      <c r="R21" s="11">
        <v>7</v>
      </c>
      <c r="S21" s="12">
        <v>10.218978102189782</v>
      </c>
      <c r="T21" s="11">
        <v>824259</v>
      </c>
      <c r="U21" s="11">
        <v>10786</v>
      </c>
      <c r="V21" s="12">
        <v>13.085692725223504</v>
      </c>
      <c r="W21" s="13">
        <v>3295</v>
      </c>
      <c r="X21" s="11">
        <v>16994</v>
      </c>
    </row>
    <row r="22" spans="1:24" x14ac:dyDescent="0.2">
      <c r="A22" s="10" t="s">
        <v>34</v>
      </c>
      <c r="B22" s="11">
        <v>421139</v>
      </c>
      <c r="C22" s="11">
        <v>4271</v>
      </c>
      <c r="D22" s="12">
        <v>10.141544715640205</v>
      </c>
      <c r="E22" s="11">
        <v>8072</v>
      </c>
      <c r="F22" s="11">
        <v>14</v>
      </c>
      <c r="G22" s="12">
        <v>1.734390485629336</v>
      </c>
      <c r="H22" s="11">
        <v>16515</v>
      </c>
      <c r="I22" s="11">
        <v>13</v>
      </c>
      <c r="J22" s="12">
        <v>0.78716318498334847</v>
      </c>
      <c r="K22" s="11">
        <v>58383</v>
      </c>
      <c r="L22" s="11">
        <v>209</v>
      </c>
      <c r="M22" s="12">
        <v>3.5798091910316359</v>
      </c>
      <c r="N22" s="11">
        <v>27552</v>
      </c>
      <c r="O22" s="11">
        <v>150</v>
      </c>
      <c r="P22" s="12">
        <v>5.4442508710801398</v>
      </c>
      <c r="Q22" s="11">
        <v>425</v>
      </c>
      <c r="R22" s="11">
        <v>5</v>
      </c>
      <c r="S22" s="12">
        <v>11.76470588235294</v>
      </c>
      <c r="T22" s="11">
        <v>586110</v>
      </c>
      <c r="U22" s="11">
        <v>4727</v>
      </c>
      <c r="V22" s="12">
        <v>8.0650389858558977</v>
      </c>
      <c r="W22" s="13">
        <v>156</v>
      </c>
      <c r="X22" s="11">
        <v>9545</v>
      </c>
    </row>
    <row r="23" spans="1:24" x14ac:dyDescent="0.2">
      <c r="A23" s="10" t="s">
        <v>35</v>
      </c>
      <c r="B23" s="11">
        <v>6387</v>
      </c>
      <c r="C23" s="11">
        <v>53</v>
      </c>
      <c r="D23" s="12">
        <v>8.2981055268514172</v>
      </c>
      <c r="E23" s="11">
        <v>2117</v>
      </c>
      <c r="F23" s="11">
        <v>34</v>
      </c>
      <c r="G23" s="12">
        <v>16.060462919225319</v>
      </c>
      <c r="H23" s="11">
        <v>3788</v>
      </c>
      <c r="I23" s="11">
        <v>5</v>
      </c>
      <c r="J23" s="12">
        <v>1.3199577613516367</v>
      </c>
      <c r="K23" s="11">
        <v>6561</v>
      </c>
      <c r="L23" s="11">
        <v>92</v>
      </c>
      <c r="M23" s="12">
        <v>14.022252705380277</v>
      </c>
      <c r="N23" s="11">
        <v>8530</v>
      </c>
      <c r="O23" s="11">
        <v>96</v>
      </c>
      <c r="P23" s="12">
        <v>11.254396248534583</v>
      </c>
      <c r="Q23" s="11">
        <v>89</v>
      </c>
      <c r="R23" s="11">
        <v>3</v>
      </c>
      <c r="S23" s="12">
        <v>33.707865168539328</v>
      </c>
      <c r="T23" s="11">
        <v>241746</v>
      </c>
      <c r="U23" s="11">
        <v>1932</v>
      </c>
      <c r="V23" s="12">
        <v>7.9918592241443491</v>
      </c>
      <c r="W23" s="13">
        <v>903</v>
      </c>
      <c r="X23" s="11">
        <v>3118</v>
      </c>
    </row>
    <row r="24" spans="1:24" x14ac:dyDescent="0.2">
      <c r="A24" s="10" t="s">
        <v>36</v>
      </c>
      <c r="B24" s="11">
        <v>429473</v>
      </c>
      <c r="C24" s="11">
        <v>6098</v>
      </c>
      <c r="D24" s="12">
        <v>14.198797130436605</v>
      </c>
      <c r="E24" s="11">
        <v>3222</v>
      </c>
      <c r="F24" s="11">
        <v>7</v>
      </c>
      <c r="G24" s="12">
        <v>2.1725636250775913</v>
      </c>
      <c r="H24" s="11">
        <v>74259</v>
      </c>
      <c r="I24" s="11">
        <v>115</v>
      </c>
      <c r="J24" s="12">
        <v>1.5486338356293512</v>
      </c>
      <c r="K24" s="11">
        <v>155776</v>
      </c>
      <c r="L24" s="11">
        <v>1021</v>
      </c>
      <c r="M24" s="12">
        <v>6.554283073130649</v>
      </c>
      <c r="N24" s="11">
        <v>61800</v>
      </c>
      <c r="O24" s="11">
        <v>292</v>
      </c>
      <c r="P24" s="12">
        <v>4.724919093851133</v>
      </c>
      <c r="Q24" s="11">
        <v>594</v>
      </c>
      <c r="R24" s="11">
        <v>8</v>
      </c>
      <c r="S24" s="12">
        <v>13.468013468013467</v>
      </c>
      <c r="T24" s="11">
        <v>621511</v>
      </c>
      <c r="U24" s="11">
        <v>4686</v>
      </c>
      <c r="V24" s="12">
        <v>7.5396895630165837</v>
      </c>
      <c r="W24" s="13">
        <v>1513</v>
      </c>
      <c r="X24" s="11">
        <v>13740</v>
      </c>
    </row>
    <row r="25" spans="1:24" x14ac:dyDescent="0.2">
      <c r="A25" s="10" t="s">
        <v>37</v>
      </c>
      <c r="B25" s="11">
        <v>109221</v>
      </c>
      <c r="C25" s="11">
        <v>2512</v>
      </c>
      <c r="D25" s="12">
        <v>22.999240072879758</v>
      </c>
      <c r="E25" s="11">
        <v>2802</v>
      </c>
      <c r="F25" s="11">
        <v>20</v>
      </c>
      <c r="G25" s="12">
        <v>7.1377587437544605</v>
      </c>
      <c r="H25" s="11">
        <v>82346</v>
      </c>
      <c r="I25" s="11">
        <v>297</v>
      </c>
      <c r="J25" s="12">
        <v>3.606732567459257</v>
      </c>
      <c r="K25" s="11">
        <v>213869</v>
      </c>
      <c r="L25" s="11">
        <v>4996</v>
      </c>
      <c r="M25" s="12">
        <v>23.360094263310717</v>
      </c>
      <c r="N25" s="11">
        <v>47283</v>
      </c>
      <c r="O25" s="11">
        <v>705</v>
      </c>
      <c r="P25" s="12">
        <v>14.910221432650212</v>
      </c>
      <c r="Q25" s="11">
        <v>605</v>
      </c>
      <c r="R25" s="11">
        <v>3</v>
      </c>
      <c r="S25" s="12">
        <v>4.9586776859504136</v>
      </c>
      <c r="T25" s="11">
        <v>948889</v>
      </c>
      <c r="U25" s="11">
        <v>8054</v>
      </c>
      <c r="V25" s="12">
        <v>8.4878210201614728</v>
      </c>
      <c r="W25" s="13">
        <v>3675</v>
      </c>
      <c r="X25" s="11">
        <v>20262</v>
      </c>
    </row>
    <row r="26" spans="1:24" x14ac:dyDescent="0.2">
      <c r="A26" s="10" t="s">
        <v>38</v>
      </c>
      <c r="B26" s="11">
        <v>375494</v>
      </c>
      <c r="C26" s="11">
        <v>8387</v>
      </c>
      <c r="D26" s="12">
        <v>22.335909495224957</v>
      </c>
      <c r="E26" s="11">
        <v>14168</v>
      </c>
      <c r="F26" s="11">
        <v>175</v>
      </c>
      <c r="G26" s="12">
        <v>12.351778656126482</v>
      </c>
      <c r="H26" s="11">
        <v>63118</v>
      </c>
      <c r="I26" s="11">
        <v>81</v>
      </c>
      <c r="J26" s="12">
        <v>1.2833106245445041</v>
      </c>
      <c r="K26" s="11">
        <v>172831</v>
      </c>
      <c r="L26" s="11">
        <v>1418</v>
      </c>
      <c r="M26" s="12">
        <v>8.2045466380452581</v>
      </c>
      <c r="N26" s="11">
        <v>96779</v>
      </c>
      <c r="O26" s="11">
        <v>2406</v>
      </c>
      <c r="P26" s="12">
        <v>24.860765248659316</v>
      </c>
      <c r="Q26" s="11">
        <v>544</v>
      </c>
      <c r="R26" s="11">
        <v>5</v>
      </c>
      <c r="S26" s="12">
        <v>9.1911764705882355</v>
      </c>
      <c r="T26" s="11">
        <v>1572878</v>
      </c>
      <c r="U26" s="11">
        <v>20572</v>
      </c>
      <c r="V26" s="12">
        <v>13.079208940553558</v>
      </c>
      <c r="W26" s="13">
        <v>322</v>
      </c>
      <c r="X26" s="11">
        <v>33366</v>
      </c>
    </row>
    <row r="27" spans="1:24" x14ac:dyDescent="0.2">
      <c r="A27" s="10" t="s">
        <v>39</v>
      </c>
      <c r="B27" s="11">
        <v>94556</v>
      </c>
      <c r="C27" s="11">
        <v>836</v>
      </c>
      <c r="D27" s="12">
        <v>8.8413215449046074</v>
      </c>
      <c r="E27" s="11">
        <v>17354</v>
      </c>
      <c r="F27" s="11">
        <v>391</v>
      </c>
      <c r="G27" s="12">
        <v>22.530828627405786</v>
      </c>
      <c r="H27" s="11">
        <v>68695</v>
      </c>
      <c r="I27" s="11">
        <v>115</v>
      </c>
      <c r="J27" s="12">
        <v>1.6740665259480312</v>
      </c>
      <c r="K27" s="11">
        <v>104649</v>
      </c>
      <c r="L27" s="11">
        <v>495</v>
      </c>
      <c r="M27" s="12">
        <v>4.7300977553536105</v>
      </c>
      <c r="N27" s="11">
        <v>58445</v>
      </c>
      <c r="O27" s="11">
        <v>521</v>
      </c>
      <c r="P27" s="12">
        <v>8.9143639319017876</v>
      </c>
      <c r="Q27" s="11"/>
      <c r="R27" s="11"/>
      <c r="S27" s="12"/>
      <c r="T27" s="11">
        <v>933246</v>
      </c>
      <c r="U27" s="11">
        <v>1953</v>
      </c>
      <c r="V27" s="12">
        <v>2.0926958165371188</v>
      </c>
      <c r="W27" s="13">
        <v>31</v>
      </c>
      <c r="X27" s="11">
        <v>4342</v>
      </c>
    </row>
    <row r="28" spans="1:24" x14ac:dyDescent="0.2">
      <c r="A28" s="10" t="s">
        <v>40</v>
      </c>
      <c r="B28" s="11">
        <v>326187</v>
      </c>
      <c r="C28" s="11">
        <v>2923</v>
      </c>
      <c r="D28" s="12">
        <v>8.9611173958496195</v>
      </c>
      <c r="E28" s="11">
        <v>4449</v>
      </c>
      <c r="F28" s="11">
        <v>32</v>
      </c>
      <c r="G28" s="12">
        <v>7.192627556754327</v>
      </c>
      <c r="H28" s="11">
        <v>6505</v>
      </c>
      <c r="I28" s="11">
        <v>9</v>
      </c>
      <c r="J28" s="12">
        <v>1.3835511145272867</v>
      </c>
      <c r="K28" s="11">
        <v>28304</v>
      </c>
      <c r="L28" s="11">
        <v>187</v>
      </c>
      <c r="M28" s="12">
        <v>6.606840022611645</v>
      </c>
      <c r="N28" s="11">
        <v>14898</v>
      </c>
      <c r="O28" s="11">
        <v>84</v>
      </c>
      <c r="P28" s="12">
        <v>5.6383407168747484</v>
      </c>
      <c r="Q28" s="11">
        <v>239</v>
      </c>
      <c r="R28" s="11">
        <v>3</v>
      </c>
      <c r="S28" s="12">
        <v>12.552301255230125</v>
      </c>
      <c r="T28" s="11">
        <v>369657</v>
      </c>
      <c r="U28" s="11">
        <v>3239</v>
      </c>
      <c r="V28" s="12">
        <v>8.7621768287899329</v>
      </c>
      <c r="W28" s="13">
        <v>235</v>
      </c>
      <c r="X28" s="11">
        <v>6712</v>
      </c>
    </row>
    <row r="29" spans="1:24" x14ac:dyDescent="0.2">
      <c r="A29" s="10" t="s">
        <v>41</v>
      </c>
      <c r="B29" s="11">
        <v>194250</v>
      </c>
      <c r="C29" s="11">
        <v>993</v>
      </c>
      <c r="D29" s="12">
        <v>5.1119691119691124</v>
      </c>
      <c r="E29" s="11">
        <v>5716</v>
      </c>
      <c r="F29" s="11">
        <v>15</v>
      </c>
      <c r="G29" s="12">
        <v>2.6242127361791461</v>
      </c>
      <c r="H29" s="11">
        <v>23977</v>
      </c>
      <c r="I29" s="11">
        <v>9</v>
      </c>
      <c r="J29" s="12">
        <v>0.37535971973140925</v>
      </c>
      <c r="K29" s="11">
        <v>83195</v>
      </c>
      <c r="L29" s="11">
        <v>199</v>
      </c>
      <c r="M29" s="12">
        <v>2.391970671314382</v>
      </c>
      <c r="N29" s="11"/>
      <c r="O29" s="11"/>
      <c r="P29" s="12"/>
      <c r="Q29" s="11">
        <v>1874</v>
      </c>
      <c r="R29" s="11">
        <v>10</v>
      </c>
      <c r="S29" s="12">
        <v>5.3361792956243335</v>
      </c>
      <c r="T29" s="11">
        <v>1049786</v>
      </c>
      <c r="U29" s="11">
        <v>4446</v>
      </c>
      <c r="V29" s="12">
        <v>4.2351488779617936</v>
      </c>
      <c r="W29" s="13">
        <v>154</v>
      </c>
      <c r="X29" s="11">
        <v>5826</v>
      </c>
    </row>
    <row r="30" spans="1:24" x14ac:dyDescent="0.2">
      <c r="A30" s="10" t="s">
        <v>42</v>
      </c>
      <c r="B30" s="11">
        <v>1573</v>
      </c>
      <c r="C30" s="11">
        <v>7</v>
      </c>
      <c r="D30" s="12">
        <v>4.4500953591862684</v>
      </c>
      <c r="E30" s="11">
        <v>20659</v>
      </c>
      <c r="F30" s="11">
        <v>233</v>
      </c>
      <c r="G30" s="12">
        <v>11.278377462607097</v>
      </c>
      <c r="H30" s="11">
        <v>1431</v>
      </c>
      <c r="I30" s="11">
        <v>1</v>
      </c>
      <c r="J30" s="12">
        <v>0.69881201956673655</v>
      </c>
      <c r="K30" s="11">
        <v>11553</v>
      </c>
      <c r="L30" s="11">
        <v>56</v>
      </c>
      <c r="M30" s="12">
        <v>4.8472258287890595</v>
      </c>
      <c r="N30" s="11">
        <v>9626</v>
      </c>
      <c r="O30" s="11">
        <v>50</v>
      </c>
      <c r="P30" s="12">
        <v>5.1942655308539374</v>
      </c>
      <c r="Q30" s="11"/>
      <c r="R30" s="11"/>
      <c r="S30" s="12"/>
      <c r="T30" s="11">
        <v>177358</v>
      </c>
      <c r="U30" s="11">
        <v>651</v>
      </c>
      <c r="V30" s="12">
        <v>3.6705420674567826</v>
      </c>
      <c r="W30" s="13">
        <v>68</v>
      </c>
      <c r="X30" s="11">
        <v>1066</v>
      </c>
    </row>
    <row r="31" spans="1:24" x14ac:dyDescent="0.2">
      <c r="A31" s="10" t="s">
        <v>43</v>
      </c>
      <c r="B31" s="11">
        <v>26351</v>
      </c>
      <c r="C31" s="11">
        <v>670</v>
      </c>
      <c r="D31" s="12">
        <v>25.425980038708207</v>
      </c>
      <c r="E31" s="11">
        <v>5112</v>
      </c>
      <c r="F31" s="11">
        <v>180</v>
      </c>
      <c r="G31" s="12">
        <v>35.211267605633807</v>
      </c>
      <c r="H31" s="11">
        <v>8958</v>
      </c>
      <c r="I31" s="11">
        <v>36</v>
      </c>
      <c r="J31" s="12">
        <v>4.0187541862022771</v>
      </c>
      <c r="K31" s="11">
        <v>71664</v>
      </c>
      <c r="L31" s="11">
        <v>581</v>
      </c>
      <c r="M31" s="12">
        <v>8.1072784103594557</v>
      </c>
      <c r="N31" s="11">
        <v>16430</v>
      </c>
      <c r="O31" s="11">
        <v>79</v>
      </c>
      <c r="P31" s="12">
        <v>4.8082775410833847</v>
      </c>
      <c r="Q31" s="11">
        <v>333</v>
      </c>
      <c r="R31" s="11">
        <v>2</v>
      </c>
      <c r="S31" s="12">
        <v>6.0060060060060056</v>
      </c>
      <c r="T31" s="11">
        <v>331217</v>
      </c>
      <c r="U31" s="11">
        <v>2498</v>
      </c>
      <c r="V31" s="12">
        <v>7.5418834178197374</v>
      </c>
      <c r="W31" s="13">
        <v>261</v>
      </c>
      <c r="X31" s="11">
        <v>4307</v>
      </c>
    </row>
    <row r="32" spans="1:24" x14ac:dyDescent="0.2">
      <c r="A32" s="10" t="s">
        <v>44</v>
      </c>
      <c r="B32" s="11">
        <v>54973</v>
      </c>
      <c r="C32" s="11">
        <v>1001</v>
      </c>
      <c r="D32" s="12">
        <v>18.208938933658342</v>
      </c>
      <c r="E32" s="11">
        <v>5723</v>
      </c>
      <c r="F32" s="11">
        <v>46</v>
      </c>
      <c r="G32" s="12">
        <v>8.0377424427747695</v>
      </c>
      <c r="H32" s="11">
        <v>37434</v>
      </c>
      <c r="I32" s="11">
        <v>50</v>
      </c>
      <c r="J32" s="12">
        <v>1.335684137415184</v>
      </c>
      <c r="K32" s="11">
        <v>265633</v>
      </c>
      <c r="L32" s="11">
        <v>1575</v>
      </c>
      <c r="M32" s="12">
        <v>5.9292331901533322</v>
      </c>
      <c r="N32" s="11">
        <v>37316</v>
      </c>
      <c r="O32" s="11">
        <v>358</v>
      </c>
      <c r="P32" s="12">
        <v>9.5937399506913916</v>
      </c>
      <c r="Q32" s="11">
        <v>4245</v>
      </c>
      <c r="R32" s="11">
        <v>29</v>
      </c>
      <c r="S32" s="12">
        <v>6.8315665488810371</v>
      </c>
      <c r="T32" s="11">
        <v>258451</v>
      </c>
      <c r="U32" s="11">
        <v>2235</v>
      </c>
      <c r="V32" s="12">
        <v>8.6476740271850367</v>
      </c>
      <c r="W32" s="13">
        <v>61</v>
      </c>
      <c r="X32" s="11">
        <v>5355</v>
      </c>
    </row>
    <row r="33" spans="1:24" x14ac:dyDescent="0.2">
      <c r="A33" s="10" t="s">
        <v>45</v>
      </c>
      <c r="B33" s="11">
        <v>4560</v>
      </c>
      <c r="C33" s="11">
        <v>28</v>
      </c>
      <c r="D33" s="12">
        <v>6.1403508771929829</v>
      </c>
      <c r="E33" s="11">
        <v>578</v>
      </c>
      <c r="F33" s="11">
        <v>4</v>
      </c>
      <c r="G33" s="12">
        <v>6.9204152249134951</v>
      </c>
      <c r="H33" s="11">
        <v>7719</v>
      </c>
      <c r="I33" s="11">
        <v>1</v>
      </c>
      <c r="J33" s="12">
        <v>0.12955045990413266</v>
      </c>
      <c r="K33" s="11">
        <v>13977</v>
      </c>
      <c r="L33" s="11">
        <v>62</v>
      </c>
      <c r="M33" s="12">
        <v>4.4358589110681832</v>
      </c>
      <c r="N33" s="11">
        <v>8464</v>
      </c>
      <c r="O33" s="11">
        <v>36</v>
      </c>
      <c r="P33" s="12">
        <v>4.2533081285444236</v>
      </c>
      <c r="Q33" s="11">
        <v>69</v>
      </c>
      <c r="R33" s="11">
        <v>1</v>
      </c>
      <c r="S33" s="12">
        <v>14.492753623188406</v>
      </c>
      <c r="T33" s="11">
        <v>244617</v>
      </c>
      <c r="U33" s="11">
        <v>680</v>
      </c>
      <c r="V33" s="12">
        <v>2.7798558562978042</v>
      </c>
      <c r="W33" s="13">
        <v>64</v>
      </c>
      <c r="X33" s="11">
        <v>876</v>
      </c>
    </row>
    <row r="34" spans="1:24" x14ac:dyDescent="0.2">
      <c r="A34" s="10" t="s">
        <v>46</v>
      </c>
      <c r="B34" s="11">
        <v>289565</v>
      </c>
      <c r="C34" s="11">
        <v>2341</v>
      </c>
      <c r="D34" s="12">
        <v>8.0845406040094616</v>
      </c>
      <c r="E34" s="11">
        <v>3587</v>
      </c>
      <c r="F34" s="11">
        <v>2</v>
      </c>
      <c r="G34" s="12">
        <v>0.55756899916364655</v>
      </c>
      <c r="H34" s="11">
        <v>179098</v>
      </c>
      <c r="I34" s="11">
        <v>91</v>
      </c>
      <c r="J34" s="12">
        <v>0.5081017096785001</v>
      </c>
      <c r="K34" s="11">
        <v>470732</v>
      </c>
      <c r="L34" s="11">
        <v>1738</v>
      </c>
      <c r="M34" s="12">
        <v>3.6921220567116748</v>
      </c>
      <c r="N34" s="11">
        <v>57200</v>
      </c>
      <c r="O34" s="11">
        <v>160</v>
      </c>
      <c r="P34" s="12">
        <v>2.7972027972027971</v>
      </c>
      <c r="Q34" s="11">
        <v>586</v>
      </c>
      <c r="R34" s="11">
        <v>6</v>
      </c>
      <c r="S34" s="12">
        <v>10.238907849829351</v>
      </c>
      <c r="T34" s="11">
        <v>1042042</v>
      </c>
      <c r="U34" s="11">
        <v>2508</v>
      </c>
      <c r="V34" s="12">
        <v>2.4068127772201118</v>
      </c>
      <c r="W34" s="13">
        <v>1392</v>
      </c>
      <c r="X34" s="11">
        <v>8238</v>
      </c>
    </row>
    <row r="35" spans="1:24" x14ac:dyDescent="0.2">
      <c r="A35" s="10" t="s">
        <v>47</v>
      </c>
      <c r="B35" s="11">
        <v>9313</v>
      </c>
      <c r="C35" s="11">
        <v>154</v>
      </c>
      <c r="D35" s="12">
        <v>16.536024911414152</v>
      </c>
      <c r="E35" s="11">
        <v>52209</v>
      </c>
      <c r="F35" s="11">
        <v>316</v>
      </c>
      <c r="G35" s="12">
        <v>6.0525962956578372</v>
      </c>
      <c r="H35" s="11">
        <v>5735</v>
      </c>
      <c r="I35" s="11">
        <v>5</v>
      </c>
      <c r="J35" s="12">
        <v>0.87183958151700092</v>
      </c>
      <c r="K35" s="11">
        <v>304333</v>
      </c>
      <c r="L35" s="11">
        <v>3358</v>
      </c>
      <c r="M35" s="12">
        <v>11.033966083204911</v>
      </c>
      <c r="N35" s="11">
        <v>12700</v>
      </c>
      <c r="O35" s="11">
        <v>120</v>
      </c>
      <c r="P35" s="12">
        <v>9.4488188976377945</v>
      </c>
      <c r="Q35" s="11">
        <v>291</v>
      </c>
      <c r="R35" s="11">
        <v>3</v>
      </c>
      <c r="S35" s="12">
        <v>10.309278350515465</v>
      </c>
      <c r="T35" s="11">
        <v>134838</v>
      </c>
      <c r="U35" s="11">
        <v>1498</v>
      </c>
      <c r="V35" s="12">
        <v>11.109627849715956</v>
      </c>
      <c r="W35" s="13">
        <v>147</v>
      </c>
      <c r="X35" s="11">
        <v>5601</v>
      </c>
    </row>
    <row r="36" spans="1:24" x14ac:dyDescent="0.2">
      <c r="A36" s="10" t="s">
        <v>48</v>
      </c>
      <c r="B36" s="11">
        <v>690074</v>
      </c>
      <c r="C36" s="11">
        <v>20555</v>
      </c>
      <c r="D36" s="12">
        <v>29.78666056104128</v>
      </c>
      <c r="E36" s="11">
        <v>15147</v>
      </c>
      <c r="F36" s="11">
        <v>279</v>
      </c>
      <c r="G36" s="12">
        <v>18.419489007724302</v>
      </c>
      <c r="H36" s="11">
        <v>300491</v>
      </c>
      <c r="I36" s="11">
        <v>997</v>
      </c>
      <c r="J36" s="12">
        <v>3.3179030320375653</v>
      </c>
      <c r="K36" s="11">
        <v>983624</v>
      </c>
      <c r="L36" s="11">
        <v>18089</v>
      </c>
      <c r="M36" s="12">
        <v>18.390157214545397</v>
      </c>
      <c r="N36" s="11">
        <v>126984</v>
      </c>
      <c r="O36" s="11">
        <v>1781</v>
      </c>
      <c r="P36" s="12">
        <v>14.025389025389025</v>
      </c>
      <c r="Q36" s="11">
        <v>1829</v>
      </c>
      <c r="R36" s="11">
        <v>16</v>
      </c>
      <c r="S36" s="12">
        <v>8.7479496992892294</v>
      </c>
      <c r="T36" s="11">
        <v>2167859</v>
      </c>
      <c r="U36" s="11">
        <v>23777</v>
      </c>
      <c r="V36" s="12">
        <v>10.967964244907073</v>
      </c>
      <c r="W36" s="13">
        <v>7131</v>
      </c>
      <c r="X36" s="11">
        <v>72625</v>
      </c>
    </row>
    <row r="37" spans="1:24" x14ac:dyDescent="0.2">
      <c r="A37" s="10" t="s">
        <v>49</v>
      </c>
      <c r="B37" s="11">
        <v>538305</v>
      </c>
      <c r="C37" s="11">
        <v>6899</v>
      </c>
      <c r="D37" s="12">
        <v>12.816154410603653</v>
      </c>
      <c r="E37" s="11">
        <v>29274</v>
      </c>
      <c r="F37" s="11">
        <v>504</v>
      </c>
      <c r="G37" s="12">
        <v>17.216642754662839</v>
      </c>
      <c r="H37" s="11">
        <v>56846</v>
      </c>
      <c r="I37" s="11">
        <v>66</v>
      </c>
      <c r="J37" s="12">
        <v>1.1610315589487388</v>
      </c>
      <c r="K37" s="11">
        <v>322210</v>
      </c>
      <c r="L37" s="11">
        <v>2241</v>
      </c>
      <c r="M37" s="12">
        <v>6.9550914000186213</v>
      </c>
      <c r="N37" s="11">
        <v>82708</v>
      </c>
      <c r="O37" s="11">
        <v>1110</v>
      </c>
      <c r="P37" s="12">
        <v>13.42070900033854</v>
      </c>
      <c r="Q37" s="11">
        <v>1683</v>
      </c>
      <c r="R37" s="11">
        <v>36</v>
      </c>
      <c r="S37" s="12">
        <v>21.390374331550802</v>
      </c>
      <c r="T37" s="11">
        <v>1256567</v>
      </c>
      <c r="U37" s="11">
        <v>11860</v>
      </c>
      <c r="V37" s="12">
        <v>9.4384143463898074</v>
      </c>
      <c r="W37" s="13">
        <v>224</v>
      </c>
      <c r="X37" s="11">
        <v>22940</v>
      </c>
    </row>
    <row r="38" spans="1:24" x14ac:dyDescent="0.2">
      <c r="A38" s="10" t="s">
        <v>50</v>
      </c>
      <c r="B38" s="11">
        <v>2856</v>
      </c>
      <c r="C38" s="11">
        <v>52</v>
      </c>
      <c r="D38" s="12">
        <v>18.207282913165269</v>
      </c>
      <c r="E38" s="11">
        <v>12687</v>
      </c>
      <c r="F38" s="11">
        <v>314</v>
      </c>
      <c r="G38" s="12">
        <v>24.74974383226925</v>
      </c>
      <c r="H38" s="11">
        <v>1426</v>
      </c>
      <c r="I38" s="11">
        <v>1</v>
      </c>
      <c r="J38" s="12">
        <v>0.70126227208976155</v>
      </c>
      <c r="K38" s="11">
        <v>5935</v>
      </c>
      <c r="L38" s="11">
        <v>37</v>
      </c>
      <c r="M38" s="12">
        <v>6.2342038753159228</v>
      </c>
      <c r="N38" s="11">
        <v>5557</v>
      </c>
      <c r="O38" s="11">
        <v>79</v>
      </c>
      <c r="P38" s="12">
        <v>14.216303761022134</v>
      </c>
      <c r="Q38" s="11">
        <v>86</v>
      </c>
      <c r="R38" s="11">
        <v>4</v>
      </c>
      <c r="S38" s="12">
        <v>46.511627906976742</v>
      </c>
      <c r="T38" s="11">
        <v>122609</v>
      </c>
      <c r="U38" s="11">
        <v>676</v>
      </c>
      <c r="V38" s="12">
        <v>5.5134614914076456</v>
      </c>
      <c r="W38" s="13">
        <v>132</v>
      </c>
      <c r="X38" s="11">
        <v>1295</v>
      </c>
    </row>
    <row r="39" spans="1:24" x14ac:dyDescent="0.2">
      <c r="A39" s="10" t="s">
        <v>51</v>
      </c>
      <c r="B39" s="11">
        <v>389903</v>
      </c>
      <c r="C39" s="11">
        <v>5741</v>
      </c>
      <c r="D39" s="12">
        <v>14.72417498711218</v>
      </c>
      <c r="E39" s="11">
        <v>4268</v>
      </c>
      <c r="F39" s="11">
        <v>19</v>
      </c>
      <c r="G39" s="12">
        <v>4.4517338331771326</v>
      </c>
      <c r="H39" s="11">
        <v>47720</v>
      </c>
      <c r="I39" s="11">
        <v>48</v>
      </c>
      <c r="J39" s="12">
        <v>1.0058675607711651</v>
      </c>
      <c r="K39" s="11">
        <v>138664</v>
      </c>
      <c r="L39" s="11">
        <v>904</v>
      </c>
      <c r="M39" s="12">
        <v>6.5193561414642591</v>
      </c>
      <c r="N39" s="11">
        <v>111163</v>
      </c>
      <c r="O39" s="11">
        <v>1067</v>
      </c>
      <c r="P39" s="12">
        <v>9.5985174923310819</v>
      </c>
      <c r="Q39" s="11">
        <v>1091</v>
      </c>
      <c r="R39" s="11">
        <v>13</v>
      </c>
      <c r="S39" s="12">
        <v>11.915673693858846</v>
      </c>
      <c r="T39" s="11">
        <v>2000283</v>
      </c>
      <c r="U39" s="11">
        <v>14682</v>
      </c>
      <c r="V39" s="12">
        <v>7.3399613954625416</v>
      </c>
      <c r="W39" s="13">
        <v>8127</v>
      </c>
      <c r="X39" s="11">
        <v>30601</v>
      </c>
    </row>
    <row r="40" spans="1:24" x14ac:dyDescent="0.2">
      <c r="A40" s="10" t="s">
        <v>52</v>
      </c>
      <c r="B40" s="11">
        <v>77673</v>
      </c>
      <c r="C40" s="11">
        <v>771</v>
      </c>
      <c r="D40" s="12">
        <v>9.9262291916109842</v>
      </c>
      <c r="E40" s="11">
        <v>98534</v>
      </c>
      <c r="F40" s="11">
        <v>582</v>
      </c>
      <c r="G40" s="12">
        <v>5.9065906184667218</v>
      </c>
      <c r="H40" s="11">
        <v>15777</v>
      </c>
      <c r="I40" s="11">
        <v>13</v>
      </c>
      <c r="J40" s="12">
        <v>0.82398428091525633</v>
      </c>
      <c r="K40" s="11">
        <v>137365</v>
      </c>
      <c r="L40" s="11">
        <v>1194</v>
      </c>
      <c r="M40" s="12">
        <v>8.6921704946674918</v>
      </c>
      <c r="N40" s="11">
        <v>85476</v>
      </c>
      <c r="O40" s="11">
        <v>1830</v>
      </c>
      <c r="P40" s="12">
        <v>21.409518461322477</v>
      </c>
      <c r="Q40" s="11">
        <v>1397</v>
      </c>
      <c r="R40" s="11">
        <v>5</v>
      </c>
      <c r="S40" s="12">
        <v>3.5790980672870436</v>
      </c>
      <c r="T40" s="11">
        <v>519937</v>
      </c>
      <c r="U40" s="11">
        <v>3441</v>
      </c>
      <c r="V40" s="12">
        <v>6.6181095017280933</v>
      </c>
      <c r="W40" s="13"/>
      <c r="X40" s="11">
        <v>7836</v>
      </c>
    </row>
    <row r="41" spans="1:24" x14ac:dyDescent="0.2">
      <c r="A41" s="10" t="s">
        <v>53</v>
      </c>
      <c r="B41" s="11"/>
      <c r="C41" s="11"/>
      <c r="D41" s="12"/>
      <c r="E41" s="11"/>
      <c r="F41" s="11"/>
      <c r="G41" s="12"/>
      <c r="H41" s="11"/>
      <c r="I41" s="11"/>
      <c r="J41" s="12"/>
      <c r="K41" s="11"/>
      <c r="L41" s="11"/>
      <c r="M41" s="12"/>
      <c r="N41" s="11"/>
      <c r="O41" s="11"/>
      <c r="P41" s="12"/>
      <c r="Q41" s="11"/>
      <c r="R41" s="11"/>
      <c r="S41" s="12"/>
      <c r="T41" s="11"/>
      <c r="U41" s="11"/>
      <c r="V41" s="12"/>
      <c r="W41" s="13"/>
      <c r="X41" s="11"/>
    </row>
    <row r="42" spans="1:24" x14ac:dyDescent="0.2">
      <c r="A42" s="10" t="s">
        <v>54</v>
      </c>
      <c r="B42" s="11"/>
      <c r="C42" s="11"/>
      <c r="D42" s="12"/>
      <c r="E42" s="11"/>
      <c r="F42" s="11"/>
      <c r="G42" s="12"/>
      <c r="H42" s="11"/>
      <c r="I42" s="11"/>
      <c r="J42" s="12"/>
      <c r="K42" s="11"/>
      <c r="L42" s="11"/>
      <c r="M42" s="12"/>
      <c r="N42" s="11"/>
      <c r="O42" s="11"/>
      <c r="P42" s="12"/>
      <c r="Q42" s="11"/>
      <c r="R42" s="11"/>
      <c r="S42" s="12"/>
      <c r="T42" s="11"/>
      <c r="U42" s="11"/>
      <c r="V42" s="12"/>
      <c r="W42" s="13"/>
      <c r="X42" s="11"/>
    </row>
    <row r="43" spans="1:24" x14ac:dyDescent="0.2">
      <c r="A43" s="10" t="s">
        <v>55</v>
      </c>
      <c r="B43" s="11"/>
      <c r="C43" s="11"/>
      <c r="D43" s="12"/>
      <c r="E43" s="11"/>
      <c r="F43" s="11"/>
      <c r="G43" s="12"/>
      <c r="H43" s="11"/>
      <c r="I43" s="11"/>
      <c r="J43" s="12"/>
      <c r="K43" s="11"/>
      <c r="L43" s="11"/>
      <c r="M43" s="12"/>
      <c r="N43" s="11"/>
      <c r="O43" s="11"/>
      <c r="P43" s="12"/>
      <c r="Q43" s="11"/>
      <c r="R43" s="11"/>
      <c r="S43" s="12"/>
      <c r="T43" s="11"/>
      <c r="U43" s="11"/>
      <c r="V43" s="12"/>
      <c r="W43" s="13"/>
      <c r="X43" s="11"/>
    </row>
    <row r="44" spans="1:24" x14ac:dyDescent="0.2">
      <c r="A44" s="10" t="s">
        <v>56</v>
      </c>
      <c r="B44" s="11">
        <v>15384</v>
      </c>
      <c r="C44" s="11">
        <v>350</v>
      </c>
      <c r="D44" s="12">
        <v>22.750910036401457</v>
      </c>
      <c r="E44" s="11">
        <v>1162</v>
      </c>
      <c r="F44" s="11">
        <v>14</v>
      </c>
      <c r="G44" s="12">
        <v>12.048192771084338</v>
      </c>
      <c r="H44" s="11">
        <v>6951</v>
      </c>
      <c r="I44" s="11">
        <v>31</v>
      </c>
      <c r="J44" s="12">
        <v>4.4597899582793845</v>
      </c>
      <c r="K44" s="11">
        <v>46203</v>
      </c>
      <c r="L44" s="11">
        <v>709</v>
      </c>
      <c r="M44" s="12">
        <v>15.345323896716664</v>
      </c>
      <c r="N44" s="11">
        <v>9219</v>
      </c>
      <c r="O44" s="11">
        <v>209</v>
      </c>
      <c r="P44" s="12">
        <v>22.670571645514698</v>
      </c>
      <c r="Q44" s="11">
        <v>151</v>
      </c>
      <c r="R44" s="11">
        <v>1</v>
      </c>
      <c r="S44" s="12">
        <v>6.6225165562913908</v>
      </c>
      <c r="T44" s="11">
        <v>140466</v>
      </c>
      <c r="U44" s="11">
        <v>1591</v>
      </c>
      <c r="V44" s="12">
        <v>11.326584369171186</v>
      </c>
      <c r="W44" s="13">
        <v>226</v>
      </c>
      <c r="X44" s="11">
        <v>3131</v>
      </c>
    </row>
    <row r="45" spans="1:24" x14ac:dyDescent="0.2">
      <c r="A45" s="10" t="s">
        <v>57</v>
      </c>
      <c r="B45" s="11">
        <v>344354</v>
      </c>
      <c r="C45" s="11">
        <v>3958</v>
      </c>
      <c r="D45" s="12">
        <v>11.493985840152865</v>
      </c>
      <c r="E45" s="11">
        <v>4043</v>
      </c>
      <c r="F45" s="11">
        <v>37</v>
      </c>
      <c r="G45" s="12">
        <v>9.1516200840959687</v>
      </c>
      <c r="H45" s="11">
        <v>14628</v>
      </c>
      <c r="I45" s="11">
        <v>16</v>
      </c>
      <c r="J45" s="12">
        <v>1.0937927262783702</v>
      </c>
      <c r="K45" s="11">
        <v>86275</v>
      </c>
      <c r="L45" s="11">
        <v>472</v>
      </c>
      <c r="M45" s="12">
        <v>5.4708780063749645</v>
      </c>
      <c r="N45" s="11">
        <v>34207</v>
      </c>
      <c r="O45" s="11">
        <v>520</v>
      </c>
      <c r="P45" s="12">
        <v>15.20156693074517</v>
      </c>
      <c r="Q45" s="11">
        <v>577</v>
      </c>
      <c r="R45" s="11">
        <v>6</v>
      </c>
      <c r="S45" s="12">
        <v>10.398613518197575</v>
      </c>
      <c r="T45" s="11">
        <v>596471</v>
      </c>
      <c r="U45" s="11">
        <v>5925</v>
      </c>
      <c r="V45" s="12">
        <v>9.9334250952686727</v>
      </c>
      <c r="W45" s="13">
        <v>390</v>
      </c>
      <c r="X45" s="11">
        <v>11324</v>
      </c>
    </row>
    <row r="46" spans="1:24" x14ac:dyDescent="0.2">
      <c r="A46" s="10" t="s">
        <v>58</v>
      </c>
      <c r="B46" s="11">
        <v>3744</v>
      </c>
      <c r="C46" s="11">
        <v>45</v>
      </c>
      <c r="D46" s="12">
        <v>12.01923076923077</v>
      </c>
      <c r="E46" s="11">
        <v>26682</v>
      </c>
      <c r="F46" s="11">
        <v>606</v>
      </c>
      <c r="G46" s="12">
        <v>22.711940634135374</v>
      </c>
      <c r="H46" s="11">
        <v>2217</v>
      </c>
      <c r="I46" s="11">
        <v>5</v>
      </c>
      <c r="J46" s="12">
        <v>2.2552999548940007</v>
      </c>
      <c r="K46" s="11">
        <v>9756</v>
      </c>
      <c r="L46" s="11">
        <v>99</v>
      </c>
      <c r="M46" s="12">
        <v>10.14760147601476</v>
      </c>
      <c r="N46" s="11">
        <v>8444</v>
      </c>
      <c r="O46" s="11">
        <v>118</v>
      </c>
      <c r="P46" s="12">
        <v>13.974419706300331</v>
      </c>
      <c r="Q46" s="11">
        <v>84</v>
      </c>
      <c r="R46" s="11">
        <v>2</v>
      </c>
      <c r="S46" s="12">
        <v>23.809523809523807</v>
      </c>
      <c r="T46" s="11">
        <v>152229</v>
      </c>
      <c r="U46" s="11">
        <v>462</v>
      </c>
      <c r="V46" s="12">
        <v>3.0349013657056148</v>
      </c>
      <c r="W46" s="13">
        <v>16</v>
      </c>
      <c r="X46" s="11">
        <v>1353</v>
      </c>
    </row>
    <row r="47" spans="1:24" x14ac:dyDescent="0.2">
      <c r="A47" s="10" t="s">
        <v>59</v>
      </c>
      <c r="B47" s="11">
        <v>297103</v>
      </c>
      <c r="C47" s="11">
        <v>1127</v>
      </c>
      <c r="D47" s="12">
        <v>3.7932972740093502</v>
      </c>
      <c r="E47" s="11">
        <v>3395</v>
      </c>
      <c r="F47" s="11">
        <v>9</v>
      </c>
      <c r="G47" s="12">
        <v>2.6509572901325478</v>
      </c>
      <c r="H47" s="11">
        <v>23860</v>
      </c>
      <c r="I47" s="11">
        <v>6</v>
      </c>
      <c r="J47" s="12">
        <v>0.25146689019279128</v>
      </c>
      <c r="K47" s="11">
        <v>114298</v>
      </c>
      <c r="L47" s="11">
        <v>257</v>
      </c>
      <c r="M47" s="12">
        <v>2.2485082853593239</v>
      </c>
      <c r="N47" s="11">
        <v>45722</v>
      </c>
      <c r="O47" s="11">
        <v>133</v>
      </c>
      <c r="P47" s="12">
        <v>2.9088841258037705</v>
      </c>
      <c r="Q47" s="11">
        <v>848</v>
      </c>
      <c r="R47" s="11">
        <v>1</v>
      </c>
      <c r="S47" s="12">
        <v>1.1792452830188678</v>
      </c>
      <c r="T47" s="11">
        <v>1006910</v>
      </c>
      <c r="U47" s="11">
        <v>4298</v>
      </c>
      <c r="V47" s="12">
        <v>4.2685046329860663</v>
      </c>
      <c r="W47" s="13">
        <v>3412</v>
      </c>
      <c r="X47" s="11">
        <v>9243</v>
      </c>
    </row>
    <row r="48" spans="1:24" x14ac:dyDescent="0.2">
      <c r="A48" s="10" t="s">
        <v>60</v>
      </c>
      <c r="B48" s="11">
        <v>815550</v>
      </c>
      <c r="C48" s="11">
        <v>10264</v>
      </c>
      <c r="D48" s="12">
        <v>12.585371834958003</v>
      </c>
      <c r="E48" s="11">
        <v>20169</v>
      </c>
      <c r="F48" s="11">
        <v>43</v>
      </c>
      <c r="G48" s="12">
        <v>2.131984729039615</v>
      </c>
      <c r="H48" s="11">
        <v>242299</v>
      </c>
      <c r="I48" s="11">
        <v>208</v>
      </c>
      <c r="J48" s="12">
        <v>0.85844349336976211</v>
      </c>
      <c r="K48" s="11">
        <v>3401661</v>
      </c>
      <c r="L48" s="11">
        <v>29991</v>
      </c>
      <c r="M48" s="12">
        <v>8.8165751966465802</v>
      </c>
      <c r="N48" s="11">
        <v>150326</v>
      </c>
      <c r="O48" s="11">
        <v>1999</v>
      </c>
      <c r="P48" s="12">
        <v>13.297766188151085</v>
      </c>
      <c r="Q48" s="11">
        <v>5490</v>
      </c>
      <c r="R48" s="11">
        <v>47</v>
      </c>
      <c r="S48" s="12">
        <v>8.5610200364298716</v>
      </c>
      <c r="T48" s="11">
        <v>2325243</v>
      </c>
      <c r="U48" s="11">
        <v>19311</v>
      </c>
      <c r="V48" s="12">
        <v>8.3049384515940918</v>
      </c>
      <c r="W48" s="13">
        <v>1611</v>
      </c>
      <c r="X48" s="11">
        <v>63474</v>
      </c>
    </row>
    <row r="49" spans="1:24" x14ac:dyDescent="0.2">
      <c r="A49" s="10" t="s">
        <v>61</v>
      </c>
      <c r="B49" s="11">
        <v>10466</v>
      </c>
      <c r="C49" s="11">
        <v>287</v>
      </c>
      <c r="D49" s="12">
        <v>27.422128798012611</v>
      </c>
      <c r="E49" s="11">
        <v>8867</v>
      </c>
      <c r="F49" s="11">
        <v>166</v>
      </c>
      <c r="G49" s="12">
        <v>18.721100710499606</v>
      </c>
      <c r="H49" s="11">
        <v>13503</v>
      </c>
      <c r="I49" s="11">
        <v>67</v>
      </c>
      <c r="J49" s="12">
        <v>4.9618603273346666</v>
      </c>
      <c r="K49" s="11">
        <v>148601</v>
      </c>
      <c r="L49" s="11">
        <v>2401</v>
      </c>
      <c r="M49" s="12">
        <v>16.157360986803589</v>
      </c>
      <c r="N49" s="11">
        <v>28531</v>
      </c>
      <c r="O49" s="11">
        <v>175</v>
      </c>
      <c r="P49" s="12">
        <v>6.1336791560057478</v>
      </c>
      <c r="Q49" s="11">
        <v>9325</v>
      </c>
      <c r="R49" s="11">
        <v>179</v>
      </c>
      <c r="S49" s="12">
        <v>19.195710455764072</v>
      </c>
      <c r="T49" s="11">
        <v>661016</v>
      </c>
      <c r="U49" s="11">
        <v>7202</v>
      </c>
      <c r="V49" s="12">
        <v>10.895348977936994</v>
      </c>
      <c r="W49" s="13">
        <v>109</v>
      </c>
      <c r="X49" s="11">
        <v>10586</v>
      </c>
    </row>
    <row r="50" spans="1:24" x14ac:dyDescent="0.2">
      <c r="A50" s="10" t="s">
        <v>62</v>
      </c>
      <c r="B50" s="11">
        <v>2190</v>
      </c>
      <c r="C50" s="11">
        <v>6</v>
      </c>
      <c r="D50" s="12">
        <v>2.7397260273972601</v>
      </c>
      <c r="E50" s="11"/>
      <c r="F50" s="11"/>
      <c r="G50" s="12" t="e">
        <v>#DIV/0!</v>
      </c>
      <c r="H50" s="11">
        <v>2088</v>
      </c>
      <c r="I50" s="11">
        <v>1</v>
      </c>
      <c r="J50" s="12">
        <v>0.47892720306513409</v>
      </c>
      <c r="K50" s="11">
        <v>2924</v>
      </c>
      <c r="L50" s="11">
        <v>4</v>
      </c>
      <c r="M50" s="12">
        <v>1.3679890560875512</v>
      </c>
      <c r="N50" s="11">
        <v>4013</v>
      </c>
      <c r="O50" s="11">
        <v>3</v>
      </c>
      <c r="P50" s="12">
        <v>0.74757039621230992</v>
      </c>
      <c r="Q50" s="11">
        <v>25</v>
      </c>
      <c r="R50" s="11">
        <v>1</v>
      </c>
      <c r="S50" s="12">
        <v>40</v>
      </c>
      <c r="T50" s="11">
        <v>114364</v>
      </c>
      <c r="U50" s="11">
        <v>602</v>
      </c>
      <c r="V50" s="12">
        <v>5.2638942324507711</v>
      </c>
      <c r="W50" s="13">
        <v>13</v>
      </c>
      <c r="X50" s="11">
        <v>630</v>
      </c>
    </row>
    <row r="51" spans="1:24" x14ac:dyDescent="0.2">
      <c r="A51" s="10" t="s">
        <v>63</v>
      </c>
      <c r="B51" s="11">
        <v>389085</v>
      </c>
      <c r="C51" s="11">
        <v>1616</v>
      </c>
      <c r="D51" s="12">
        <v>4.15333410437308</v>
      </c>
      <c r="E51" s="11">
        <v>4735</v>
      </c>
      <c r="F51" s="11">
        <v>1</v>
      </c>
      <c r="G51" s="12">
        <v>0.21119324181626187</v>
      </c>
      <c r="H51" s="11">
        <v>106697</v>
      </c>
      <c r="I51" s="11">
        <v>47</v>
      </c>
      <c r="J51" s="12">
        <v>0.44049973288845984</v>
      </c>
      <c r="K51" s="11">
        <v>214324</v>
      </c>
      <c r="L51" s="11">
        <v>657</v>
      </c>
      <c r="M51" s="12">
        <v>3.0654523058546874</v>
      </c>
      <c r="N51" s="11">
        <v>92014</v>
      </c>
      <c r="O51" s="11">
        <v>285</v>
      </c>
      <c r="P51" s="12">
        <v>3.097354750364075</v>
      </c>
      <c r="Q51" s="11">
        <v>1277</v>
      </c>
      <c r="R51" s="11">
        <v>20</v>
      </c>
      <c r="S51" s="12">
        <v>15.661707126076744</v>
      </c>
      <c r="T51" s="11">
        <v>1045414</v>
      </c>
      <c r="U51" s="11">
        <v>3145</v>
      </c>
      <c r="V51" s="12">
        <v>3.0083775422942489</v>
      </c>
      <c r="W51" s="13">
        <v>193</v>
      </c>
      <c r="X51" s="11">
        <v>5964</v>
      </c>
    </row>
    <row r="52" spans="1:24" x14ac:dyDescent="0.2">
      <c r="A52" s="10" t="s">
        <v>64</v>
      </c>
      <c r="B52" s="11">
        <v>62786</v>
      </c>
      <c r="C52" s="11">
        <v>460</v>
      </c>
      <c r="D52" s="12">
        <v>7.3264740547255762</v>
      </c>
      <c r="E52" s="11">
        <v>23828</v>
      </c>
      <c r="F52" s="11">
        <v>330</v>
      </c>
      <c r="G52" s="12">
        <v>13.849252979687762</v>
      </c>
      <c r="H52" s="11">
        <v>104791</v>
      </c>
      <c r="I52" s="11">
        <v>91</v>
      </c>
      <c r="J52" s="12">
        <v>0.86839518660953707</v>
      </c>
      <c r="K52" s="11">
        <v>308490</v>
      </c>
      <c r="L52" s="11">
        <v>1030</v>
      </c>
      <c r="M52" s="12">
        <v>3.3388440468086484</v>
      </c>
      <c r="N52" s="11">
        <v>119958</v>
      </c>
      <c r="O52" s="11">
        <v>600</v>
      </c>
      <c r="P52" s="12">
        <v>5.0017506127144502</v>
      </c>
      <c r="Q52" s="11">
        <v>12082</v>
      </c>
      <c r="R52" s="11">
        <v>55</v>
      </c>
      <c r="S52" s="12">
        <v>4.5522264525740779</v>
      </c>
      <c r="T52" s="11">
        <v>949822</v>
      </c>
      <c r="U52" s="11">
        <v>3559</v>
      </c>
      <c r="V52" s="12">
        <v>3.7470178622941983</v>
      </c>
      <c r="W52" s="13">
        <v>416</v>
      </c>
      <c r="X52" s="11">
        <v>6541</v>
      </c>
    </row>
    <row r="53" spans="1:24" x14ac:dyDescent="0.2">
      <c r="A53" s="10" t="s">
        <v>65</v>
      </c>
      <c r="B53" s="11">
        <v>14923</v>
      </c>
      <c r="C53" s="11">
        <v>92</v>
      </c>
      <c r="D53" s="12">
        <v>6.1649802318568652</v>
      </c>
      <c r="E53" s="11">
        <v>593</v>
      </c>
      <c r="F53" s="11">
        <v>2</v>
      </c>
      <c r="G53" s="12">
        <v>3.3726812816188869</v>
      </c>
      <c r="H53" s="11">
        <v>2699</v>
      </c>
      <c r="I53" s="11">
        <v>2</v>
      </c>
      <c r="J53" s="12">
        <v>0.74101519081141165</v>
      </c>
      <c r="K53" s="11">
        <v>7865</v>
      </c>
      <c r="L53" s="11">
        <v>48</v>
      </c>
      <c r="M53" s="12">
        <v>6.1029879211697393</v>
      </c>
      <c r="N53" s="11">
        <v>12726</v>
      </c>
      <c r="O53" s="11">
        <v>202</v>
      </c>
      <c r="P53" s="12">
        <v>15.873015873015872</v>
      </c>
      <c r="Q53" s="11">
        <v>86</v>
      </c>
      <c r="R53" s="11">
        <v>1</v>
      </c>
      <c r="S53" s="12">
        <v>11.627906976744185</v>
      </c>
      <c r="T53" s="11">
        <v>345902</v>
      </c>
      <c r="U53" s="11">
        <v>3487</v>
      </c>
      <c r="V53" s="12">
        <v>10.080889963053119</v>
      </c>
      <c r="W53" s="13">
        <v>166</v>
      </c>
      <c r="X53" s="11">
        <v>4000</v>
      </c>
    </row>
    <row r="54" spans="1:24" x14ac:dyDescent="0.2">
      <c r="A54" s="10" t="s">
        <v>66</v>
      </c>
      <c r="B54" s="11">
        <v>114549</v>
      </c>
      <c r="C54" s="11">
        <v>1012</v>
      </c>
      <c r="D54" s="12">
        <v>8.8346471815554928</v>
      </c>
      <c r="E54" s="11">
        <v>13870</v>
      </c>
      <c r="F54" s="11">
        <v>195</v>
      </c>
      <c r="G54" s="12">
        <v>14.059120403749098</v>
      </c>
      <c r="H54" s="11">
        <v>42162</v>
      </c>
      <c r="I54" s="11">
        <v>50</v>
      </c>
      <c r="J54" s="12">
        <v>1.185901997058963</v>
      </c>
      <c r="K54" s="11">
        <v>139474</v>
      </c>
      <c r="L54" s="11">
        <v>457</v>
      </c>
      <c r="M54" s="12">
        <v>3.2765963548761774</v>
      </c>
      <c r="N54" s="11">
        <v>44764</v>
      </c>
      <c r="O54" s="11">
        <v>142</v>
      </c>
      <c r="P54" s="12">
        <v>3.1721919399517469</v>
      </c>
      <c r="Q54" s="11">
        <v>401</v>
      </c>
      <c r="R54" s="11">
        <v>6</v>
      </c>
      <c r="S54" s="12">
        <v>14.962593516209475</v>
      </c>
      <c r="T54" s="11">
        <v>970988</v>
      </c>
      <c r="U54" s="11">
        <v>2411</v>
      </c>
      <c r="V54" s="12">
        <v>2.4830378954219827</v>
      </c>
      <c r="W54" s="13">
        <v>477</v>
      </c>
      <c r="X54" s="11">
        <v>4750</v>
      </c>
    </row>
    <row r="55" spans="1:24" x14ac:dyDescent="0.2">
      <c r="A55" s="10" t="s">
        <v>67</v>
      </c>
      <c r="B55" s="11">
        <v>1387</v>
      </c>
      <c r="C55" s="11">
        <v>25</v>
      </c>
      <c r="D55" s="12">
        <v>18.024513338139869</v>
      </c>
      <c r="E55" s="11">
        <v>3994</v>
      </c>
      <c r="F55" s="11">
        <v>13</v>
      </c>
      <c r="G55" s="12">
        <v>3.2548823234852278</v>
      </c>
      <c r="H55" s="11"/>
      <c r="I55" s="11"/>
      <c r="J55" s="12"/>
      <c r="K55" s="11">
        <v>18613</v>
      </c>
      <c r="L55" s="11">
        <v>94</v>
      </c>
      <c r="M55" s="12">
        <v>5.050233707623704</v>
      </c>
      <c r="N55" s="11">
        <v>3965</v>
      </c>
      <c r="O55" s="11">
        <v>3</v>
      </c>
      <c r="P55" s="12">
        <v>0.75662042875157631</v>
      </c>
      <c r="Q55" s="11">
        <v>112</v>
      </c>
      <c r="R55" s="11">
        <v>1</v>
      </c>
      <c r="S55" s="12">
        <v>8.9285714285714288</v>
      </c>
      <c r="T55" s="11">
        <v>105969</v>
      </c>
      <c r="U55" s="11">
        <v>522</v>
      </c>
      <c r="V55" s="12">
        <v>4.925968915437533</v>
      </c>
      <c r="W55" s="13">
        <v>45</v>
      </c>
      <c r="X55" s="11">
        <v>703</v>
      </c>
    </row>
    <row r="56" spans="1:24" x14ac:dyDescent="0.2">
      <c r="A56" s="14" t="s">
        <v>68</v>
      </c>
      <c r="B56" s="15">
        <v>9939731</v>
      </c>
      <c r="C56" s="15">
        <v>142364</v>
      </c>
      <c r="D56" s="16"/>
      <c r="E56" s="15">
        <v>629539</v>
      </c>
      <c r="F56" s="15">
        <v>7149</v>
      </c>
      <c r="G56" s="16"/>
      <c r="H56" s="15">
        <v>3161401</v>
      </c>
      <c r="I56" s="15">
        <v>5223</v>
      </c>
      <c r="J56" s="16"/>
      <c r="K56" s="15">
        <v>16999045</v>
      </c>
      <c r="L56" s="15">
        <v>146614</v>
      </c>
      <c r="M56" s="16"/>
      <c r="N56" s="15">
        <v>2504217</v>
      </c>
      <c r="O56" s="15">
        <v>25337</v>
      </c>
      <c r="P56" s="16"/>
      <c r="Q56" s="15">
        <v>134322</v>
      </c>
      <c r="R56" s="15">
        <v>1142</v>
      </c>
      <c r="S56" s="16"/>
      <c r="T56" s="15">
        <v>36789694</v>
      </c>
      <c r="U56" s="15">
        <v>290853</v>
      </c>
      <c r="V56" s="16"/>
      <c r="W56" s="17">
        <v>44329</v>
      </c>
      <c r="X56" s="17">
        <v>663011</v>
      </c>
    </row>
    <row r="57" spans="1:24" x14ac:dyDescent="0.2">
      <c r="A57" s="14" t="s">
        <v>69</v>
      </c>
      <c r="B57" s="18"/>
      <c r="C57" s="18"/>
      <c r="D57" s="19">
        <v>14.322721610876592</v>
      </c>
      <c r="E57" s="18"/>
      <c r="F57" s="18"/>
      <c r="G57" s="19">
        <v>11.355928703384539</v>
      </c>
      <c r="H57" s="18"/>
      <c r="I57" s="18"/>
      <c r="J57" s="19">
        <v>1.6521156284824354</v>
      </c>
      <c r="K57" s="18"/>
      <c r="L57" s="18"/>
      <c r="M57" s="19">
        <v>8.6248374541040391</v>
      </c>
      <c r="N57" s="18"/>
      <c r="O57" s="18"/>
      <c r="P57" s="19">
        <v>10.117733407288585</v>
      </c>
      <c r="Q57" s="18"/>
      <c r="R57" s="18"/>
      <c r="S57" s="19">
        <v>8.501957981566683</v>
      </c>
      <c r="T57" s="18"/>
      <c r="U57" s="18"/>
      <c r="V57" s="19">
        <v>7.9058281919931161</v>
      </c>
      <c r="W57" s="20"/>
      <c r="X57" s="18"/>
    </row>
    <row r="58" spans="1:24" x14ac:dyDescent="0.2">
      <c r="A58" s="14" t="s">
        <v>70</v>
      </c>
      <c r="B58" s="18"/>
      <c r="C58" s="18"/>
      <c r="D58" s="19">
        <v>21.472343596109265</v>
      </c>
      <c r="E58" s="18"/>
      <c r="F58" s="18"/>
      <c r="G58" s="19">
        <v>1.0782626532591466</v>
      </c>
      <c r="H58" s="18"/>
      <c r="I58" s="18"/>
      <c r="J58" s="19">
        <v>0.7877697353437576</v>
      </c>
      <c r="K58" s="18"/>
      <c r="L58" s="18"/>
      <c r="M58" s="19">
        <v>22.113358601893481</v>
      </c>
      <c r="N58" s="18"/>
      <c r="O58" s="18"/>
      <c r="P58" s="19">
        <v>3.8215052238952296</v>
      </c>
      <c r="Q58" s="18"/>
      <c r="R58" s="18"/>
      <c r="S58" s="19">
        <v>0.17224450273072395</v>
      </c>
      <c r="T58" s="18"/>
      <c r="U58" s="18"/>
      <c r="V58" s="19">
        <v>43.868502935848724</v>
      </c>
      <c r="W58" s="19">
        <v>6.6860127509196676</v>
      </c>
      <c r="X58" s="21">
        <v>100</v>
      </c>
    </row>
    <row r="59" spans="1:24" x14ac:dyDescent="0.2">
      <c r="A59" s="22" t="s">
        <v>71</v>
      </c>
      <c r="B59" s="23"/>
      <c r="C59" s="23">
        <v>49</v>
      </c>
      <c r="D59" s="16"/>
      <c r="E59" s="23"/>
      <c r="F59" s="23">
        <v>48</v>
      </c>
      <c r="G59" s="16"/>
      <c r="H59" s="23"/>
      <c r="I59" s="23">
        <v>48</v>
      </c>
      <c r="J59" s="23"/>
      <c r="K59" s="23"/>
      <c r="L59" s="23">
        <v>49</v>
      </c>
      <c r="M59" s="16"/>
      <c r="N59" s="23"/>
      <c r="O59" s="23">
        <v>46</v>
      </c>
      <c r="P59" s="16"/>
      <c r="Q59" s="23"/>
      <c r="R59" s="23">
        <v>45</v>
      </c>
      <c r="S59" s="16"/>
      <c r="T59" s="23"/>
      <c r="U59" s="23">
        <v>49</v>
      </c>
      <c r="V59" s="16"/>
      <c r="W59" s="23">
        <v>48</v>
      </c>
      <c r="X59" s="23">
        <v>49</v>
      </c>
    </row>
    <row r="62" spans="1:24" x14ac:dyDescent="0.2">
      <c r="N62" s="4">
        <f>V58+M58+D58</f>
        <v>87.454205133851474</v>
      </c>
    </row>
  </sheetData>
  <mergeCells count="9">
    <mergeCell ref="Q2:S2"/>
    <mergeCell ref="T2:V2"/>
    <mergeCell ref="X2:X3"/>
    <mergeCell ref="A2:A3"/>
    <mergeCell ref="B2:D2"/>
    <mergeCell ref="E2:G2"/>
    <mergeCell ref="H2:J2"/>
    <mergeCell ref="K2:M2"/>
    <mergeCell ref="N2:P2"/>
  </mergeCells>
  <pageMargins left="0.17" right="0.17" top="0.21" bottom="0.35" header="0.17" footer="0.3"/>
  <pageSetup scale="9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source for CM 2011 Table 3-7 Victims by race and ethnicity 2011</dc:title>
  <dc:subject>Child Maltreatment 2011 Data Table</dc:subject>
  <dc:creator>HHS</dc:creator>
  <cp:keywords>CM 2011; CM 2011 data table; CM Table 3-7</cp:keywords>
  <cp:lastModifiedBy>ICFI</cp:lastModifiedBy>
  <cp:lastPrinted>2012-11-30T13:51:05Z</cp:lastPrinted>
  <dcterms:created xsi:type="dcterms:W3CDTF">2012-11-08T15:08:53Z</dcterms:created>
  <dcterms:modified xsi:type="dcterms:W3CDTF">2012-12-07T14:44:53Z</dcterms:modified>
</cp:coreProperties>
</file>