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90" windowWidth="7980" windowHeight="8220" tabRatio="268" activeTab="0"/>
  </bookViews>
  <sheets>
    <sheet name="1176" sheetId="1" r:id="rId1"/>
  </sheets>
  <definedNames>
    <definedName name="LATESTYR">'1176'!#REF!</definedName>
    <definedName name="_xlnm.Print_Area" localSheetId="0">'1176'!$A$2:$K$56</definedName>
    <definedName name="_xlnm.Print_Titles" localSheetId="0">'1176'!$A:$A,'1176'!$2:$4</definedName>
    <definedName name="TITLE">'1176'!$A$2:$A$2</definedName>
  </definedNames>
  <calcPr fullCalcOnLoad="1"/>
</workbook>
</file>

<file path=xl/sharedStrings.xml><?xml version="1.0" encoding="utf-8"?>
<sst xmlns="http://schemas.openxmlformats.org/spreadsheetml/2006/main" count="63" uniqueCount="54">
  <si>
    <t>Item</t>
  </si>
  <si>
    <t xml:space="preserve">2000 </t>
  </si>
  <si>
    <t xml:space="preserve">2001 </t>
  </si>
  <si>
    <t xml:space="preserve">2002 </t>
  </si>
  <si>
    <t>Savings institutions offices, total</t>
  </si>
  <si>
    <t>Commercial banks</t>
  </si>
  <si>
    <t>Savings institutions</t>
  </si>
  <si>
    <t xml:space="preserve">    Assets, total</t>
  </si>
  <si>
    <t>Net loans and leases</t>
  </si>
  <si>
    <t>Securities</t>
  </si>
  <si>
    <t>Other real estate owned</t>
  </si>
  <si>
    <t>Goodwill and other intangibles</t>
  </si>
  <si>
    <t>Other</t>
  </si>
  <si>
    <t>Domestic office assets</t>
  </si>
  <si>
    <t>Foreign office assets</t>
  </si>
  <si>
    <t>Noninterest-bearing deposits</t>
  </si>
  <si>
    <t>Interest-bearing deposits</t>
  </si>
  <si>
    <t>Other borrowed funds</t>
  </si>
  <si>
    <t>Subordinated debt</t>
  </si>
  <si>
    <t>Other liabilities</t>
  </si>
  <si>
    <t>Equity capital</t>
  </si>
  <si>
    <t>Domestic office deposits</t>
  </si>
  <si>
    <t>Foreign office deposits</t>
  </si>
  <si>
    <t>http://www.fdic.gov/bank/index.html</t>
  </si>
  <si>
    <t>For more information:</t>
  </si>
  <si>
    <t>(NA)</t>
  </si>
  <si>
    <r>
      <t>Table 1176</t>
    </r>
    <r>
      <rPr>
        <b/>
        <sz val="12"/>
        <rFont val="Courier New"/>
        <family val="3"/>
      </rPr>
      <t>. FDIC-Insured Financial Institutions--Number, Assets and Liabilities</t>
    </r>
  </si>
  <si>
    <r>
      <t>..</t>
    </r>
    <r>
      <rPr>
        <sz val="12"/>
        <rFont val="Courier New"/>
        <family val="3"/>
      </rPr>
      <t xml:space="preserve"> Number of main offices</t>
    </r>
  </si>
  <si>
    <r>
      <t>..</t>
    </r>
    <r>
      <rPr>
        <sz val="12"/>
        <rFont val="Courier New"/>
        <family val="3"/>
      </rPr>
      <t xml:space="preserve"> Number of branches</t>
    </r>
  </si>
  <si>
    <r>
      <t>..</t>
    </r>
    <r>
      <rPr>
        <sz val="12"/>
        <rFont val="Courier New"/>
        <family val="3"/>
      </rPr>
      <t xml:space="preserve"> Number of branches (unrevised)</t>
    </r>
  </si>
  <si>
    <r>
      <t>....</t>
    </r>
    <r>
      <rPr>
        <sz val="12"/>
        <rFont val="Courier New"/>
        <family val="3"/>
      </rPr>
      <t>Number of financial institutions reporting</t>
    </r>
  </si>
  <si>
    <r>
      <t>..</t>
    </r>
    <r>
      <rPr>
        <sz val="12"/>
        <rFont val="Courier New"/>
        <family val="3"/>
      </rPr>
      <t>Real estate loans</t>
    </r>
  </si>
  <si>
    <t>Commercial and industrial loans</t>
  </si>
  <si>
    <t>Loans to individuals</t>
  </si>
  <si>
    <r>
      <t>....</t>
    </r>
    <r>
      <rPr>
        <sz val="12"/>
        <rFont val="Courier New"/>
        <family val="3"/>
      </rPr>
      <t>1 to 4 family residential mortgages</t>
    </r>
  </si>
  <si>
    <r>
      <t>....</t>
    </r>
    <r>
      <rPr>
        <sz val="12"/>
        <rFont val="Courier New"/>
        <family val="3"/>
      </rPr>
      <t>Commercial real estate</t>
    </r>
  </si>
  <si>
    <r>
      <t>....</t>
    </r>
    <r>
      <rPr>
        <sz val="12"/>
        <rFont val="Courier New"/>
        <family val="3"/>
      </rPr>
      <t>Construction and development</t>
    </r>
  </si>
  <si>
    <r>
      <t>....</t>
    </r>
    <r>
      <rPr>
        <sz val="12"/>
        <rFont val="Courier New"/>
        <family val="3"/>
      </rPr>
      <t>Credit cards and related plans</t>
    </r>
  </si>
  <si>
    <r>
      <t>..</t>
    </r>
    <r>
      <rPr>
        <sz val="12"/>
        <rFont val="Courier New"/>
        <family val="3"/>
      </rPr>
      <t>Farm loans</t>
    </r>
  </si>
  <si>
    <r>
      <t>..</t>
    </r>
    <r>
      <rPr>
        <sz val="12"/>
        <rFont val="Courier New"/>
        <family val="3"/>
      </rPr>
      <t>Other loans and leases</t>
    </r>
  </si>
  <si>
    <r>
      <t>..</t>
    </r>
    <r>
      <rPr>
        <sz val="12"/>
        <rFont val="Courier New"/>
        <family val="3"/>
      </rPr>
      <t>Less: Reserve for losses</t>
    </r>
  </si>
  <si>
    <r>
      <t>..</t>
    </r>
    <r>
      <rPr>
        <sz val="12"/>
        <rFont val="Courier New"/>
        <family val="3"/>
      </rPr>
      <t>Less: Unearned income</t>
    </r>
  </si>
  <si>
    <r>
      <t>....</t>
    </r>
    <r>
      <rPr>
        <b/>
        <sz val="12"/>
        <rFont val="Courier New"/>
        <family val="3"/>
      </rPr>
      <t>Liabilities and capital, total</t>
    </r>
  </si>
  <si>
    <t>SYMBOLS:</t>
  </si>
  <si>
    <t>NA Not available</t>
  </si>
  <si>
    <t>FOOTNOTES:</t>
  </si>
  <si>
    <t>Internet release date: 12/15/2010</t>
  </si>
  <si>
    <t>[In billions of dollars, except as indicated (4,649 represents $4,649,000,000,000). As of December 31. Includes island areas. Excludes insured branches of foreign banks. Except as noted, includes foreign branches of U.S. banks. Information is obtained primarily from the Federal Financial Institutions Examination Council (FFIEC) Call Reports and the Office of Thrift Supervisions Thrift Financial Reports]</t>
  </si>
  <si>
    <t>Source: U.S. Federal Deposit Insurance Corporation, The FDIC Quarterly Banking Profile, Annual Report, and Statistics on Banking, annual; and FDIC Quarterly Banking Profile Graph Book.</t>
  </si>
  <si>
    <t>Table with row headers in column A and column headers in row 4.  Leading dots indicate sub-parts.</t>
  </si>
  <si>
    <t>\1 Includes insured branches of foreign banks that file a Call Report.</t>
  </si>
  <si>
    <t>\2 For one - to four-family residential properties.</t>
  </si>
  <si>
    <t>Commercial bank offices, total \1</t>
  </si>
  <si>
    <r>
      <rPr>
        <u val="single"/>
        <sz val="10.45"/>
        <color indexed="9"/>
        <rFont val="Courier New"/>
        <family val="3"/>
      </rPr>
      <t>....</t>
    </r>
    <r>
      <rPr>
        <u val="single"/>
        <sz val="10.45"/>
        <color indexed="12"/>
        <rFont val="Courier New"/>
        <family val="3"/>
      </rPr>
      <t>Home equity loans \2</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</si>
</sst>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_(* #,##0_);_(* \(#,##0\);_(* &quot;-&quot;??_);_(@_)"/>
    <numFmt numFmtId="175" formatCode="_(* #,##0.0_);_(* \(#,##0.0\);_(* &quot;-&quot;??_);_(@_)"/>
    <numFmt numFmtId="176" formatCode="0.000"/>
    <numFmt numFmtId="177" formatCode="#,##0;[Red]#,##0"/>
    <numFmt numFmtId="178" formatCode="0_);\(0\)"/>
  </numFmts>
  <fonts count="50">
    <font>
      <sz val="12"/>
      <name val="Courier New"/>
      <family val="0"/>
    </font>
    <font>
      <b/>
      <sz val="10"/>
      <name val="Arial"/>
      <family val="0"/>
    </font>
    <font>
      <i/>
      <sz val="10"/>
      <name val="Arial"/>
      <family val="0"/>
    </font>
    <font>
      <b/>
      <i/>
      <sz val="10"/>
      <name val="Arial"/>
      <family val="0"/>
    </font>
    <font>
      <sz val="10"/>
      <name val="Arial"/>
      <family val="2"/>
    </font>
    <font>
      <b/>
      <sz val="12"/>
      <name val="Courier New"/>
      <family val="3"/>
    </font>
    <font>
      <u val="single"/>
      <sz val="10.45"/>
      <color indexed="12"/>
      <name val="Courier New"/>
      <family val="3"/>
    </font>
    <font>
      <u val="single"/>
      <sz val="10.45"/>
      <color indexed="36"/>
      <name val="Courier New"/>
      <family val="3"/>
    </font>
    <font>
      <sz val="10"/>
      <name val="MS Sans Serif"/>
      <family val="2"/>
    </font>
    <font>
      <sz val="12"/>
      <color indexed="12"/>
      <name val="Courier New"/>
      <family val="3"/>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Courier New"/>
      <family val="3"/>
    </font>
    <font>
      <b/>
      <sz val="12"/>
      <color indexed="9"/>
      <name val="Courier New"/>
      <family val="3"/>
    </font>
    <font>
      <u val="single"/>
      <sz val="10.45"/>
      <color indexed="9"/>
      <name val="Courier New"/>
      <family val="3"/>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FFFF"/>
      <name val="Courier New"/>
      <family val="3"/>
    </font>
    <font>
      <b/>
      <sz val="12"/>
      <color rgb="FFFFFFFF"/>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s>
  <cellStyleXfs count="63">
    <xf numFmtId="3" fontId="0" fillId="0" borderId="0">
      <alignment/>
      <protection/>
    </xf>
    <xf numFmtId="3" fontId="1" fillId="0" borderId="0" applyNumberFormat="0" applyFill="0" applyBorder="0" applyAlignment="0" applyProtection="0"/>
    <xf numFmtId="3" fontId="1" fillId="0" borderId="0" applyNumberFormat="0" applyFill="0" applyBorder="0" applyAlignment="0" applyProtection="0"/>
    <xf numFmtId="3" fontId="2" fillId="0" borderId="0" applyNumberFormat="0" applyFill="0" applyBorder="0" applyAlignment="0" applyProtection="0"/>
    <xf numFmtId="3" fontId="2"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4" fillId="0" borderId="0" applyFont="0" applyFill="0" applyBorder="0" applyAlignment="0" applyProtection="0"/>
    <xf numFmtId="41"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8"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2">
    <xf numFmtId="3" fontId="0" fillId="0" borderId="0" xfId="0" applyAlignment="1">
      <alignment/>
    </xf>
    <xf numFmtId="3" fontId="0" fillId="0" borderId="0" xfId="0" applyNumberFormat="1" applyFont="1" applyAlignment="1">
      <alignment/>
    </xf>
    <xf numFmtId="3" fontId="0" fillId="0" borderId="0" xfId="0" applyFont="1" applyAlignment="1">
      <alignment/>
    </xf>
    <xf numFmtId="3" fontId="5" fillId="0" borderId="0" xfId="0" applyNumberFormat="1" applyFont="1" applyAlignment="1">
      <alignment/>
    </xf>
    <xf numFmtId="3" fontId="5" fillId="0" borderId="0" xfId="0" applyFont="1" applyAlignment="1">
      <alignment/>
    </xf>
    <xf numFmtId="3" fontId="0" fillId="0" borderId="0" xfId="0" applyNumberFormat="1" applyFont="1" applyFill="1" applyAlignment="1">
      <alignment/>
    </xf>
    <xf numFmtId="3" fontId="5" fillId="0" borderId="0" xfId="42" applyNumberFormat="1" applyFont="1" applyAlignment="1" quotePrefix="1">
      <alignment/>
    </xf>
    <xf numFmtId="174" fontId="5" fillId="0" borderId="0" xfId="42" applyNumberFormat="1" applyFont="1" applyAlignment="1" quotePrefix="1">
      <alignment horizontal="right"/>
    </xf>
    <xf numFmtId="174" fontId="5" fillId="0" borderId="0" xfId="42" applyNumberFormat="1" applyFont="1" applyAlignment="1">
      <alignment horizontal="right"/>
    </xf>
    <xf numFmtId="174" fontId="0" fillId="0" borderId="0" xfId="42" applyNumberFormat="1" applyFont="1" applyAlignment="1">
      <alignment/>
    </xf>
    <xf numFmtId="3" fontId="0" fillId="0" borderId="0" xfId="0" applyFont="1" applyAlignment="1">
      <alignment horizontal="right"/>
    </xf>
    <xf numFmtId="174" fontId="0" fillId="0" borderId="0" xfId="42" applyNumberFormat="1" applyFont="1" applyAlignment="1" quotePrefix="1">
      <alignment/>
    </xf>
    <xf numFmtId="174" fontId="5" fillId="0" borderId="0" xfId="42" applyNumberFormat="1" applyFont="1" applyAlignment="1" quotePrefix="1">
      <alignment/>
    </xf>
    <xf numFmtId="3" fontId="0" fillId="0" borderId="0" xfId="0" applyNumberFormat="1" applyFont="1" applyFill="1" applyAlignment="1">
      <alignment/>
    </xf>
    <xf numFmtId="3" fontId="0" fillId="0" borderId="0" xfId="0" applyFont="1" applyFill="1" applyAlignment="1">
      <alignment horizontal="right"/>
    </xf>
    <xf numFmtId="3" fontId="0" fillId="0" borderId="0" xfId="0" applyNumberFormat="1" applyFont="1" applyAlignment="1">
      <alignment/>
    </xf>
    <xf numFmtId="3" fontId="0" fillId="0" borderId="0" xfId="42" applyNumberFormat="1" applyFont="1" applyFill="1" applyAlignment="1">
      <alignment/>
    </xf>
    <xf numFmtId="3" fontId="0" fillId="0" borderId="0" xfId="42" applyNumberFormat="1" applyFont="1" applyFill="1" applyAlignment="1">
      <alignment/>
    </xf>
    <xf numFmtId="3" fontId="0" fillId="0" borderId="0" xfId="42" applyNumberFormat="1" applyFont="1" applyAlignment="1">
      <alignment/>
    </xf>
    <xf numFmtId="3" fontId="0" fillId="0" borderId="0" xfId="42" applyNumberFormat="1" applyFont="1" applyAlignment="1">
      <alignment/>
    </xf>
    <xf numFmtId="37" fontId="0" fillId="0" borderId="0" xfId="42" applyNumberFormat="1" applyFont="1" applyAlignment="1" quotePrefix="1">
      <alignment/>
    </xf>
    <xf numFmtId="0" fontId="5" fillId="0" borderId="10" xfId="0" applyNumberFormat="1" applyFont="1" applyBorder="1" applyAlignment="1">
      <alignment horizontal="right"/>
    </xf>
    <xf numFmtId="3" fontId="0" fillId="0" borderId="0" xfId="0" applyNumberFormat="1" applyFont="1" applyBorder="1" applyAlignment="1">
      <alignment/>
    </xf>
    <xf numFmtId="3" fontId="0" fillId="0" borderId="11" xfId="0" applyNumberFormat="1" applyFont="1" applyBorder="1" applyAlignment="1">
      <alignment/>
    </xf>
    <xf numFmtId="3" fontId="48" fillId="0" borderId="0" xfId="0" applyFont="1" applyAlignment="1">
      <alignment/>
    </xf>
    <xf numFmtId="3" fontId="0" fillId="0" borderId="0" xfId="42" applyNumberFormat="1" applyFont="1" applyFill="1" applyAlignment="1" quotePrefix="1">
      <alignment/>
    </xf>
    <xf numFmtId="3" fontId="0" fillId="0" borderId="0" xfId="0" applyFont="1" applyFill="1" applyAlignment="1">
      <alignment/>
    </xf>
    <xf numFmtId="3" fontId="0" fillId="0" borderId="0" xfId="0" applyNumberFormat="1" applyFont="1" applyFill="1" applyAlignment="1" quotePrefix="1">
      <alignment horizontal="right"/>
    </xf>
    <xf numFmtId="3" fontId="0" fillId="0" borderId="0" xfId="42" applyNumberFormat="1" applyFont="1" applyAlignment="1" quotePrefix="1">
      <alignment/>
    </xf>
    <xf numFmtId="3" fontId="0" fillId="0" borderId="0" xfId="0" applyNumberFormat="1" applyFont="1" applyBorder="1" applyAlignment="1">
      <alignment horizontal="right"/>
    </xf>
    <xf numFmtId="3" fontId="0" fillId="0" borderId="0" xfId="0" applyNumberFormat="1" applyFont="1" applyFill="1" applyBorder="1" applyAlignment="1">
      <alignment horizontal="right"/>
    </xf>
    <xf numFmtId="37" fontId="0" fillId="0" borderId="0" xfId="0" applyNumberFormat="1" applyFont="1" applyAlignment="1">
      <alignment/>
    </xf>
    <xf numFmtId="174" fontId="0" fillId="0" borderId="0" xfId="42" applyNumberFormat="1" applyFont="1" applyAlignment="1" quotePrefix="1">
      <alignment horizontal="right"/>
    </xf>
    <xf numFmtId="174" fontId="0" fillId="0" borderId="0" xfId="42" applyNumberFormat="1" applyFont="1" applyAlignment="1">
      <alignment horizontal="right"/>
    </xf>
    <xf numFmtId="3" fontId="0" fillId="0" borderId="0" xfId="42" applyNumberFormat="1" applyFont="1" applyBorder="1" applyAlignment="1" quotePrefix="1">
      <alignment/>
    </xf>
    <xf numFmtId="174" fontId="0" fillId="0" borderId="0" xfId="42" applyNumberFormat="1" applyFont="1" applyBorder="1" applyAlignment="1" quotePrefix="1">
      <alignment horizontal="right"/>
    </xf>
    <xf numFmtId="174" fontId="0" fillId="0" borderId="0" xfId="42" applyNumberFormat="1" applyFont="1" applyBorder="1" applyAlignment="1">
      <alignment horizontal="right"/>
    </xf>
    <xf numFmtId="3" fontId="0" fillId="0" borderId="11" xfId="42" applyNumberFormat="1" applyFont="1" applyBorder="1" applyAlignment="1" quotePrefix="1">
      <alignment/>
    </xf>
    <xf numFmtId="174" fontId="0" fillId="0" borderId="11" xfId="42" applyNumberFormat="1" applyFont="1" applyBorder="1" applyAlignment="1" quotePrefix="1">
      <alignment horizontal="right"/>
    </xf>
    <xf numFmtId="174" fontId="0" fillId="0" borderId="11" xfId="42" applyNumberFormat="1" applyFont="1" applyBorder="1" applyAlignment="1">
      <alignment horizontal="right"/>
    </xf>
    <xf numFmtId="3" fontId="0" fillId="0" borderId="0" xfId="0" applyNumberFormat="1" applyFont="1" applyBorder="1" applyAlignment="1">
      <alignment horizontal="fill"/>
    </xf>
    <xf numFmtId="3" fontId="0" fillId="0" borderId="0" xfId="0" applyFont="1" applyBorder="1" applyAlignment="1">
      <alignment/>
    </xf>
    <xf numFmtId="3" fontId="0" fillId="0" borderId="0" xfId="0" applyFont="1" applyAlignment="1">
      <alignment/>
    </xf>
    <xf numFmtId="3" fontId="9" fillId="0" borderId="0" xfId="53" applyNumberFormat="1" applyFont="1" applyAlignment="1" applyProtection="1">
      <alignment/>
      <protection/>
    </xf>
    <xf numFmtId="174" fontId="10" fillId="0" borderId="0" xfId="42" applyNumberFormat="1" applyFont="1" applyAlignment="1">
      <alignment/>
    </xf>
    <xf numFmtId="3" fontId="9" fillId="0" borderId="0" xfId="53" applyNumberFormat="1" applyFont="1" applyAlignment="1" applyProtection="1">
      <alignment horizontal="right"/>
      <protection/>
    </xf>
    <xf numFmtId="3" fontId="0" fillId="0" borderId="0" xfId="0" applyNumberFormat="1" applyFont="1" applyAlignment="1">
      <alignment horizontal="left" wrapText="1"/>
    </xf>
    <xf numFmtId="3" fontId="5" fillId="0" borderId="0" xfId="0" applyNumberFormat="1" applyFont="1" applyAlignment="1">
      <alignment horizontal="left" wrapText="1"/>
    </xf>
    <xf numFmtId="3" fontId="0" fillId="0" borderId="0" xfId="0" applyNumberFormat="1" applyFont="1" applyBorder="1" applyAlignment="1">
      <alignment horizontal="left" wrapText="1"/>
    </xf>
    <xf numFmtId="0" fontId="0" fillId="0" borderId="12" xfId="0" applyNumberFormat="1" applyFont="1" applyBorder="1" applyAlignment="1">
      <alignment horizontal="center"/>
    </xf>
    <xf numFmtId="3" fontId="48" fillId="0" borderId="13" xfId="0" applyNumberFormat="1" applyFont="1" applyFill="1" applyBorder="1" applyAlignment="1">
      <alignment/>
    </xf>
    <xf numFmtId="3" fontId="0" fillId="0" borderId="13" xfId="0" applyNumberFormat="1" applyFont="1" applyFill="1" applyBorder="1" applyAlignment="1">
      <alignment/>
    </xf>
    <xf numFmtId="3" fontId="0" fillId="0" borderId="13" xfId="0" applyNumberFormat="1" applyFont="1" applyBorder="1" applyAlignment="1">
      <alignment/>
    </xf>
    <xf numFmtId="3" fontId="0" fillId="0" borderId="13" xfId="0" applyNumberFormat="1" applyFont="1" applyFill="1" applyBorder="1" applyAlignment="1">
      <alignment/>
    </xf>
    <xf numFmtId="3" fontId="48" fillId="0" borderId="13" xfId="0" applyNumberFormat="1" applyFont="1" applyBorder="1" applyAlignment="1">
      <alignment/>
    </xf>
    <xf numFmtId="3" fontId="0" fillId="0" borderId="13" xfId="0" applyNumberFormat="1" applyFont="1" applyBorder="1" applyAlignment="1">
      <alignment/>
    </xf>
    <xf numFmtId="3" fontId="0" fillId="0" borderId="13" xfId="0" applyFont="1" applyBorder="1" applyAlignment="1">
      <alignment/>
    </xf>
    <xf numFmtId="3" fontId="5" fillId="0" borderId="13" xfId="0" applyNumberFormat="1" applyFont="1" applyBorder="1" applyAlignment="1">
      <alignment/>
    </xf>
    <xf numFmtId="3" fontId="49" fillId="0" borderId="13" xfId="0" applyNumberFormat="1" applyFont="1" applyBorder="1" applyAlignment="1">
      <alignment/>
    </xf>
    <xf numFmtId="3" fontId="0" fillId="0" borderId="14" xfId="0" applyNumberFormat="1" applyFont="1" applyBorder="1" applyAlignment="1">
      <alignment/>
    </xf>
    <xf numFmtId="3" fontId="6" fillId="0" borderId="13" xfId="53" applyNumberFormat="1" applyBorder="1" applyAlignment="1" applyProtection="1">
      <alignment/>
      <protection/>
    </xf>
    <xf numFmtId="3" fontId="6" fillId="0" borderId="13" xfId="53" applyNumberForma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dic.gov/bank/index.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9"/>
  <sheetViews>
    <sheetView showGridLines="0" tabSelected="1" showOutlineSymbols="0" zoomScale="75" zoomScaleNormal="75" zoomScalePageLayoutView="0" workbookViewId="0" topLeftCell="A1">
      <selection activeCell="A1" sqref="A1:IV16384"/>
    </sheetView>
  </sheetViews>
  <sheetFormatPr defaultColWidth="8.69921875" defaultRowHeight="15.75"/>
  <cols>
    <col min="1" max="1" width="62.19921875" style="2" customWidth="1"/>
    <col min="2" max="2" width="10.296875" style="2" customWidth="1"/>
    <col min="3" max="3" width="8.69921875" style="2" customWidth="1"/>
    <col min="4" max="4" width="10" style="2" customWidth="1"/>
    <col min="5" max="5" width="9.796875" style="2" customWidth="1"/>
    <col min="6" max="8" width="9.8984375" style="2" customWidth="1"/>
    <col min="9" max="11" width="13.09765625" style="10" customWidth="1"/>
    <col min="12" max="16384" width="8.69921875" style="2" customWidth="1"/>
  </cols>
  <sheetData>
    <row r="1" ht="3" customHeight="1">
      <c r="A1" s="24" t="s">
        <v>49</v>
      </c>
    </row>
    <row r="2" spans="1:6" ht="16.5">
      <c r="A2" s="46" t="s">
        <v>26</v>
      </c>
      <c r="B2" s="46"/>
      <c r="C2" s="46"/>
      <c r="D2" s="46"/>
      <c r="E2" s="46"/>
      <c r="F2" s="46"/>
    </row>
    <row r="3" spans="1:6" ht="16.5">
      <c r="A3" s="47" t="s">
        <v>47</v>
      </c>
      <c r="B3" s="47"/>
      <c r="C3" s="47"/>
      <c r="D3" s="47"/>
      <c r="E3" s="47"/>
      <c r="F3" s="47"/>
    </row>
    <row r="4" spans="1:11" ht="16.5">
      <c r="A4" s="49" t="s">
        <v>0</v>
      </c>
      <c r="B4" s="21" t="s">
        <v>1</v>
      </c>
      <c r="C4" s="21" t="s">
        <v>2</v>
      </c>
      <c r="D4" s="21" t="s">
        <v>3</v>
      </c>
      <c r="E4" s="21">
        <v>2003</v>
      </c>
      <c r="F4" s="21">
        <v>2004</v>
      </c>
      <c r="G4" s="21">
        <v>2005</v>
      </c>
      <c r="H4" s="21">
        <v>2006</v>
      </c>
      <c r="I4" s="21">
        <v>2007</v>
      </c>
      <c r="J4" s="21">
        <v>2008</v>
      </c>
      <c r="K4" s="21">
        <v>2009</v>
      </c>
    </row>
    <row r="5" spans="1:11" s="26" customFormat="1" ht="15.75">
      <c r="A5" s="61" t="s">
        <v>52</v>
      </c>
      <c r="B5" s="13">
        <v>73174</v>
      </c>
      <c r="C5" s="13">
        <v>73717</v>
      </c>
      <c r="D5" s="16">
        <v>74790</v>
      </c>
      <c r="E5" s="16">
        <v>75985</v>
      </c>
      <c r="F5" s="25">
        <v>78473</v>
      </c>
      <c r="G5" s="25">
        <v>80967</v>
      </c>
      <c r="H5" s="5">
        <f>SUM(H6+H7)</f>
        <v>83860</v>
      </c>
      <c r="I5" s="11">
        <v>94081</v>
      </c>
      <c r="J5" s="11">
        <v>97474</v>
      </c>
      <c r="K5" s="11">
        <v>97423</v>
      </c>
    </row>
    <row r="6" spans="1:11" s="26" customFormat="1" ht="15.75">
      <c r="A6" s="50" t="s">
        <v>27</v>
      </c>
      <c r="B6" s="13">
        <v>8315</v>
      </c>
      <c r="C6" s="13">
        <v>8082</v>
      </c>
      <c r="D6" s="16">
        <v>7888</v>
      </c>
      <c r="E6" s="16">
        <v>7770</v>
      </c>
      <c r="F6" s="25">
        <v>7631</v>
      </c>
      <c r="G6" s="25">
        <v>7526</v>
      </c>
      <c r="H6" s="17">
        <v>7401</v>
      </c>
      <c r="I6" s="11">
        <v>7283</v>
      </c>
      <c r="J6" s="11">
        <v>7086</v>
      </c>
      <c r="K6" s="11">
        <v>6839</v>
      </c>
    </row>
    <row r="7" spans="1:11" s="26" customFormat="1" ht="15.75">
      <c r="A7" s="50" t="s">
        <v>28</v>
      </c>
      <c r="B7" s="13">
        <v>64859</v>
      </c>
      <c r="C7" s="13">
        <v>65635</v>
      </c>
      <c r="D7" s="16">
        <v>66902</v>
      </c>
      <c r="E7" s="16">
        <v>68215</v>
      </c>
      <c r="F7" s="25">
        <v>70842</v>
      </c>
      <c r="G7" s="25">
        <v>73441</v>
      </c>
      <c r="H7" s="17">
        <v>76459</v>
      </c>
      <c r="I7" s="11">
        <v>86798</v>
      </c>
      <c r="J7" s="11">
        <v>90388</v>
      </c>
      <c r="K7" s="11">
        <v>90584</v>
      </c>
    </row>
    <row r="8" spans="1:11" s="26" customFormat="1" ht="15.75">
      <c r="A8" s="51"/>
      <c r="B8" s="13"/>
      <c r="C8" s="13"/>
      <c r="D8" s="16"/>
      <c r="E8" s="16"/>
      <c r="F8" s="5"/>
      <c r="G8" s="5"/>
      <c r="H8" s="5"/>
      <c r="I8" s="14"/>
      <c r="J8" s="14"/>
      <c r="K8" s="14"/>
    </row>
    <row r="9" spans="1:8" ht="15.75">
      <c r="A9" s="52"/>
      <c r="B9" s="15"/>
      <c r="C9" s="15"/>
      <c r="D9" s="15"/>
      <c r="E9" s="15"/>
      <c r="F9" s="1"/>
      <c r="G9" s="1"/>
      <c r="H9" s="1"/>
    </row>
    <row r="10" spans="1:11" ht="15.75">
      <c r="A10" s="53" t="s">
        <v>4</v>
      </c>
      <c r="B10" s="13">
        <v>14120</v>
      </c>
      <c r="C10" s="13">
        <v>14162</v>
      </c>
      <c r="D10" s="16">
        <v>13946</v>
      </c>
      <c r="E10" s="16">
        <v>13888</v>
      </c>
      <c r="F10" s="25">
        <v>13760</v>
      </c>
      <c r="G10" s="25">
        <v>13220</v>
      </c>
      <c r="H10" s="27">
        <f>SUM(H11+H12)</f>
        <v>15082</v>
      </c>
      <c r="I10" s="11">
        <v>15233</v>
      </c>
      <c r="J10" s="11">
        <v>12951</v>
      </c>
      <c r="K10" s="11">
        <v>12288</v>
      </c>
    </row>
    <row r="11" spans="1:11" ht="15.75">
      <c r="A11" s="50" t="s">
        <v>27</v>
      </c>
      <c r="B11" s="13">
        <v>1589</v>
      </c>
      <c r="C11" s="13">
        <v>1534</v>
      </c>
      <c r="D11" s="16">
        <v>1466</v>
      </c>
      <c r="E11" s="16">
        <v>1411</v>
      </c>
      <c r="F11" s="25">
        <v>1345</v>
      </c>
      <c r="G11" s="25">
        <v>1307</v>
      </c>
      <c r="H11" s="18">
        <v>1279</v>
      </c>
      <c r="I11" s="11">
        <v>1251</v>
      </c>
      <c r="J11" s="11">
        <v>1219</v>
      </c>
      <c r="K11" s="11">
        <v>1173</v>
      </c>
    </row>
    <row r="12" spans="1:11" ht="15.75">
      <c r="A12" s="54" t="s">
        <v>29</v>
      </c>
      <c r="B12" s="15">
        <v>12531</v>
      </c>
      <c r="C12" s="15">
        <v>12628</v>
      </c>
      <c r="D12" s="19">
        <v>12480</v>
      </c>
      <c r="E12" s="19">
        <v>12477</v>
      </c>
      <c r="F12" s="28">
        <v>12415</v>
      </c>
      <c r="G12" s="28">
        <v>11913</v>
      </c>
      <c r="H12" s="27">
        <v>13803</v>
      </c>
      <c r="I12" s="9">
        <v>13982</v>
      </c>
      <c r="J12" s="9">
        <v>11732</v>
      </c>
      <c r="K12" s="9">
        <v>11115</v>
      </c>
    </row>
    <row r="13" spans="1:11" ht="15.75">
      <c r="A13" s="55"/>
      <c r="B13" s="44"/>
      <c r="C13" s="13"/>
      <c r="D13" s="13"/>
      <c r="E13" s="44"/>
      <c r="F13" s="44"/>
      <c r="G13" s="44"/>
      <c r="H13" s="44"/>
      <c r="I13" s="44"/>
      <c r="J13" s="44"/>
      <c r="K13" s="44"/>
    </row>
    <row r="14" spans="1:11" ht="15.75">
      <c r="A14" s="54" t="s">
        <v>30</v>
      </c>
      <c r="B14" s="1">
        <v>9905</v>
      </c>
      <c r="C14" s="1">
        <v>9613</v>
      </c>
      <c r="D14" s="29">
        <v>9354</v>
      </c>
      <c r="E14" s="29">
        <v>9181</v>
      </c>
      <c r="F14" s="30">
        <v>8976</v>
      </c>
      <c r="G14" s="28">
        <v>8833</v>
      </c>
      <c r="H14" s="18">
        <v>8680</v>
      </c>
      <c r="I14" s="31">
        <v>8534</v>
      </c>
      <c r="J14" s="31">
        <v>8305</v>
      </c>
      <c r="K14" s="31">
        <v>8012</v>
      </c>
    </row>
    <row r="15" spans="1:11" ht="15.75">
      <c r="A15" s="55" t="s">
        <v>5</v>
      </c>
      <c r="B15" s="1">
        <v>8316</v>
      </c>
      <c r="C15" s="13">
        <v>8082</v>
      </c>
      <c r="D15" s="1">
        <v>7888</v>
      </c>
      <c r="E15" s="1">
        <v>7770</v>
      </c>
      <c r="F15" s="1">
        <v>7631</v>
      </c>
      <c r="G15" s="1">
        <v>7526</v>
      </c>
      <c r="H15" s="18">
        <v>7401</v>
      </c>
      <c r="I15" s="20">
        <v>7283</v>
      </c>
      <c r="J15" s="20">
        <v>7086</v>
      </c>
      <c r="K15" s="20">
        <v>6839</v>
      </c>
    </row>
    <row r="16" spans="1:11" ht="15.75">
      <c r="A16" s="55" t="s">
        <v>6</v>
      </c>
      <c r="B16" s="1">
        <v>1589</v>
      </c>
      <c r="C16" s="1">
        <v>1534</v>
      </c>
      <c r="D16" s="1">
        <v>1466</v>
      </c>
      <c r="E16" s="1">
        <v>1411</v>
      </c>
      <c r="F16" s="1">
        <v>1345</v>
      </c>
      <c r="G16" s="1">
        <v>1307</v>
      </c>
      <c r="H16" s="18">
        <v>1279</v>
      </c>
      <c r="I16" s="20">
        <v>1251</v>
      </c>
      <c r="J16" s="20">
        <v>1219</v>
      </c>
      <c r="K16" s="20">
        <v>1173</v>
      </c>
    </row>
    <row r="17" spans="1:11" ht="15.75">
      <c r="A17" s="56"/>
      <c r="B17" s="1"/>
      <c r="C17" s="1"/>
      <c r="D17" s="1"/>
      <c r="E17" s="1"/>
      <c r="F17" s="1"/>
      <c r="G17" s="1"/>
      <c r="H17" s="1"/>
      <c r="I17" s="31"/>
      <c r="J17" s="31"/>
      <c r="K17" s="31"/>
    </row>
    <row r="18" spans="1:13" s="4" customFormat="1" ht="16.5">
      <c r="A18" s="57" t="s">
        <v>7</v>
      </c>
      <c r="B18" s="3">
        <v>7461.873856</v>
      </c>
      <c r="C18" s="3">
        <v>7868.452931</v>
      </c>
      <c r="D18" s="3">
        <v>8436</v>
      </c>
      <c r="E18" s="3">
        <v>9075</v>
      </c>
      <c r="F18" s="3">
        <v>10105.578089</v>
      </c>
      <c r="G18" s="3">
        <v>10878.256016</v>
      </c>
      <c r="H18" s="6">
        <v>11861.517615</v>
      </c>
      <c r="I18" s="7">
        <v>13033.995758</v>
      </c>
      <c r="J18" s="7">
        <v>13841.173621</v>
      </c>
      <c r="K18" s="8">
        <v>13109</v>
      </c>
      <c r="L18" s="12"/>
      <c r="M18" s="12"/>
    </row>
    <row r="19" spans="1:13" ht="15.75">
      <c r="A19" s="55" t="s">
        <v>8</v>
      </c>
      <c r="B19" s="1">
        <v>4575.95527</v>
      </c>
      <c r="C19" s="1">
        <v>4687.026045</v>
      </c>
      <c r="D19" s="1">
        <v>4968</v>
      </c>
      <c r="E19" s="1">
        <v>5349</v>
      </c>
      <c r="F19" s="1">
        <v>6036.86967</v>
      </c>
      <c r="G19" s="1">
        <v>6639.744064</v>
      </c>
      <c r="H19" s="28">
        <v>7156.225725</v>
      </c>
      <c r="I19" s="32">
        <v>7803.809486</v>
      </c>
      <c r="J19" s="32">
        <v>7699.632614</v>
      </c>
      <c r="K19" s="33">
        <v>7059</v>
      </c>
      <c r="L19" s="11"/>
      <c r="M19" s="11"/>
    </row>
    <row r="20" spans="1:13" ht="15.75">
      <c r="A20" s="54" t="s">
        <v>31</v>
      </c>
      <c r="B20" s="1">
        <v>2396.18433</v>
      </c>
      <c r="C20" s="1">
        <v>2560.904202</v>
      </c>
      <c r="D20" s="1">
        <v>2850</v>
      </c>
      <c r="E20" s="1">
        <v>3144</v>
      </c>
      <c r="F20" s="1">
        <v>3680.035665</v>
      </c>
      <c r="G20" s="1">
        <v>4140.691498</v>
      </c>
      <c r="H20" s="28">
        <v>4507.771163</v>
      </c>
      <c r="I20" s="32">
        <v>4781.810017</v>
      </c>
      <c r="J20" s="32">
        <v>4705.26124</v>
      </c>
      <c r="K20" s="33">
        <v>4463</v>
      </c>
      <c r="L20" s="11"/>
      <c r="M20" s="11"/>
    </row>
    <row r="21" spans="1:13" ht="15.75">
      <c r="A21" s="54" t="s">
        <v>34</v>
      </c>
      <c r="B21" s="1">
        <v>1340.012357</v>
      </c>
      <c r="C21" s="1">
        <v>1379.888498</v>
      </c>
      <c r="D21" s="1">
        <v>1513</v>
      </c>
      <c r="E21" s="1">
        <v>1611</v>
      </c>
      <c r="F21" s="1">
        <v>1832.673823</v>
      </c>
      <c r="G21" s="1">
        <v>2042.443102</v>
      </c>
      <c r="H21" s="28">
        <v>2735.097021</v>
      </c>
      <c r="I21" s="32">
        <v>2852.860764</v>
      </c>
      <c r="J21" s="32">
        <v>2713.479579</v>
      </c>
      <c r="K21" s="33">
        <v>2578</v>
      </c>
      <c r="L21" s="11"/>
      <c r="M21" s="11"/>
    </row>
    <row r="22" spans="1:13" ht="15.75">
      <c r="A22" s="54" t="s">
        <v>35</v>
      </c>
      <c r="B22" s="1">
        <v>525.049222</v>
      </c>
      <c r="C22" s="1">
        <v>569.516322</v>
      </c>
      <c r="D22" s="1">
        <v>628</v>
      </c>
      <c r="E22" s="1">
        <v>682</v>
      </c>
      <c r="F22" s="1">
        <v>752.250057</v>
      </c>
      <c r="G22" s="1">
        <v>825.699051</v>
      </c>
      <c r="H22" s="28">
        <v>904.367917</v>
      </c>
      <c r="I22" s="32">
        <v>968.695386</v>
      </c>
      <c r="J22" s="32">
        <v>1066.230278</v>
      </c>
      <c r="K22" s="33">
        <v>1091</v>
      </c>
      <c r="L22" s="11"/>
      <c r="M22" s="11"/>
    </row>
    <row r="23" spans="1:13" ht="15.75">
      <c r="A23" s="54" t="s">
        <v>36</v>
      </c>
      <c r="B23" s="1">
        <v>196.983309</v>
      </c>
      <c r="C23" s="1">
        <v>231.508953</v>
      </c>
      <c r="D23" s="1">
        <v>245</v>
      </c>
      <c r="E23" s="1">
        <v>272</v>
      </c>
      <c r="F23" s="1">
        <v>337.528642</v>
      </c>
      <c r="G23" s="1">
        <v>449.670026</v>
      </c>
      <c r="H23" s="28">
        <v>590</v>
      </c>
      <c r="I23" s="32">
        <v>629.495601</v>
      </c>
      <c r="J23" s="32">
        <v>590.919585</v>
      </c>
      <c r="K23" s="33">
        <v>452</v>
      </c>
      <c r="L23" s="11"/>
      <c r="M23" s="11"/>
    </row>
    <row r="24" spans="1:13" ht="15.75">
      <c r="A24" s="60" t="s">
        <v>53</v>
      </c>
      <c r="B24" s="1">
        <v>150.756108</v>
      </c>
      <c r="C24" s="1">
        <v>184.320617</v>
      </c>
      <c r="D24" s="1">
        <v>256</v>
      </c>
      <c r="E24" s="1">
        <v>346</v>
      </c>
      <c r="F24" s="1">
        <v>490.67568</v>
      </c>
      <c r="G24" s="1">
        <v>534.256505</v>
      </c>
      <c r="H24" s="28">
        <v>559.307455</v>
      </c>
      <c r="I24" s="32">
        <v>611.388891</v>
      </c>
      <c r="J24" s="32">
        <v>668.285607</v>
      </c>
      <c r="K24" s="33">
        <v>661</v>
      </c>
      <c r="L24" s="11"/>
      <c r="M24" s="11"/>
    </row>
    <row r="25" spans="1:13" ht="15.75">
      <c r="A25" s="55" t="s">
        <v>32</v>
      </c>
      <c r="B25" s="1">
        <v>1085.957335</v>
      </c>
      <c r="C25" s="1">
        <v>1019.847602</v>
      </c>
      <c r="D25" s="1">
        <v>953</v>
      </c>
      <c r="E25" s="1">
        <v>922</v>
      </c>
      <c r="F25" s="1">
        <v>967.579073</v>
      </c>
      <c r="G25" s="1">
        <v>1085.612817</v>
      </c>
      <c r="H25" s="28">
        <v>1214.754414</v>
      </c>
      <c r="I25" s="32">
        <v>1439.128556</v>
      </c>
      <c r="J25" s="32">
        <v>1493.974644</v>
      </c>
      <c r="K25" s="33">
        <v>1221</v>
      </c>
      <c r="L25" s="11"/>
      <c r="M25" s="11"/>
    </row>
    <row r="26" spans="1:13" ht="15.75">
      <c r="A26" s="55" t="s">
        <v>33</v>
      </c>
      <c r="B26" s="1">
        <v>671.90892</v>
      </c>
      <c r="C26" s="1">
        <v>701.036813</v>
      </c>
      <c r="D26" s="1">
        <v>772</v>
      </c>
      <c r="E26" s="1">
        <v>848</v>
      </c>
      <c r="F26" s="1">
        <v>930.022875</v>
      </c>
      <c r="G26" s="1">
        <v>948.703546</v>
      </c>
      <c r="H26" s="28">
        <v>955.263396</v>
      </c>
      <c r="I26" s="32">
        <v>1058.45822</v>
      </c>
      <c r="J26" s="32">
        <v>1088.88895</v>
      </c>
      <c r="K26" s="33">
        <v>1060</v>
      </c>
      <c r="L26" s="11"/>
      <c r="M26" s="11"/>
    </row>
    <row r="27" spans="1:13" ht="15.75">
      <c r="A27" s="54" t="s">
        <v>37</v>
      </c>
      <c r="B27" s="1">
        <v>265.984451</v>
      </c>
      <c r="C27" s="1">
        <v>250.31701</v>
      </c>
      <c r="D27" s="1">
        <v>292</v>
      </c>
      <c r="E27" s="1">
        <v>339</v>
      </c>
      <c r="F27" s="1">
        <v>398.976061</v>
      </c>
      <c r="G27" s="1">
        <v>396.062423</v>
      </c>
      <c r="H27" s="28">
        <v>384.980072</v>
      </c>
      <c r="I27" s="32">
        <v>421.817757</v>
      </c>
      <c r="J27" s="32">
        <v>444.691752</v>
      </c>
      <c r="K27" s="33">
        <v>422</v>
      </c>
      <c r="L27" s="11"/>
      <c r="M27" s="11"/>
    </row>
    <row r="28" spans="1:13" ht="15.75">
      <c r="A28" s="54" t="s">
        <v>38</v>
      </c>
      <c r="B28" s="1">
        <v>48.580223</v>
      </c>
      <c r="C28" s="1">
        <v>48.411183</v>
      </c>
      <c r="D28" s="1">
        <v>47</v>
      </c>
      <c r="E28" s="1">
        <v>47</v>
      </c>
      <c r="F28" s="1">
        <v>48.803823</v>
      </c>
      <c r="G28" s="1">
        <v>51.669391</v>
      </c>
      <c r="H28" s="28">
        <v>54.256922</v>
      </c>
      <c r="I28" s="32">
        <v>56.78623</v>
      </c>
      <c r="J28" s="32">
        <v>59.801137</v>
      </c>
      <c r="K28" s="33">
        <v>60</v>
      </c>
      <c r="L28" s="11"/>
      <c r="M28" s="11"/>
    </row>
    <row r="29" spans="1:13" ht="15.75">
      <c r="A29" s="54" t="s">
        <v>39</v>
      </c>
      <c r="B29" s="1">
        <v>447.863152</v>
      </c>
      <c r="C29" s="1">
        <v>440.171167</v>
      </c>
      <c r="D29" s="1">
        <v>435</v>
      </c>
      <c r="E29" s="1">
        <v>478</v>
      </c>
      <c r="F29" s="1">
        <v>495.82406599999996</v>
      </c>
      <c r="G29" s="1">
        <v>493.59317699999997</v>
      </c>
      <c r="H29" s="1">
        <v>504.108953</v>
      </c>
      <c r="I29" s="32">
        <v>629.414255</v>
      </c>
      <c r="J29" s="32">
        <v>588.263867</v>
      </c>
      <c r="K29" s="33">
        <v>546</v>
      </c>
      <c r="L29" s="11"/>
      <c r="M29" s="11"/>
    </row>
    <row r="30" spans="1:13" ht="15.75">
      <c r="A30" s="54" t="s">
        <v>40</v>
      </c>
      <c r="B30" s="1">
        <v>71.440361</v>
      </c>
      <c r="C30" s="1">
        <v>80.068724</v>
      </c>
      <c r="D30" s="1">
        <v>85</v>
      </c>
      <c r="E30" s="1">
        <v>86</v>
      </c>
      <c r="F30" s="1">
        <v>82.042223</v>
      </c>
      <c r="G30" s="1">
        <v>77.370167</v>
      </c>
      <c r="H30" s="28">
        <v>77.528213</v>
      </c>
      <c r="I30" s="32">
        <v>102.69213</v>
      </c>
      <c r="J30" s="32">
        <v>173.878368</v>
      </c>
      <c r="K30" s="33">
        <v>227</v>
      </c>
      <c r="L30" s="11"/>
      <c r="M30" s="11"/>
    </row>
    <row r="31" spans="1:13" ht="15.75">
      <c r="A31" s="54" t="s">
        <v>41</v>
      </c>
      <c r="B31" s="1">
        <v>3.09832</v>
      </c>
      <c r="C31" s="1">
        <v>3.276256</v>
      </c>
      <c r="D31" s="1">
        <v>4</v>
      </c>
      <c r="E31" s="1">
        <v>3</v>
      </c>
      <c r="F31" s="1">
        <v>3.353658</v>
      </c>
      <c r="G31" s="1">
        <v>3.156252</v>
      </c>
      <c r="H31" s="28">
        <v>2.400974</v>
      </c>
      <c r="I31" s="32">
        <v>2.309497</v>
      </c>
      <c r="J31" s="32">
        <v>2.87779</v>
      </c>
      <c r="K31" s="33">
        <v>4</v>
      </c>
      <c r="L31" s="11"/>
      <c r="M31" s="11"/>
    </row>
    <row r="32" spans="1:13" ht="15.75">
      <c r="A32" s="56"/>
      <c r="B32" s="1"/>
      <c r="C32" s="1"/>
      <c r="D32" s="1"/>
      <c r="E32" s="1"/>
      <c r="F32" s="1"/>
      <c r="G32" s="1"/>
      <c r="H32" s="19"/>
      <c r="L32" s="11"/>
      <c r="M32" s="11"/>
    </row>
    <row r="33" spans="1:13" ht="15.75">
      <c r="A33" s="55" t="s">
        <v>9</v>
      </c>
      <c r="B33" s="1">
        <v>1360.957999</v>
      </c>
      <c r="C33" s="1">
        <v>1464.706341</v>
      </c>
      <c r="D33" s="1">
        <v>1633</v>
      </c>
      <c r="E33" s="1">
        <v>1771</v>
      </c>
      <c r="F33" s="1">
        <v>1859.80479</v>
      </c>
      <c r="G33" s="1">
        <v>1893.178138</v>
      </c>
      <c r="H33" s="28">
        <v>1980.949958</v>
      </c>
      <c r="I33" s="32">
        <v>1954.148606</v>
      </c>
      <c r="J33" s="32">
        <v>2035.272065</v>
      </c>
      <c r="K33" s="33">
        <v>2500</v>
      </c>
      <c r="L33" s="11"/>
      <c r="M33" s="11"/>
    </row>
    <row r="34" spans="1:13" ht="15.75">
      <c r="A34" s="55" t="s">
        <v>10</v>
      </c>
      <c r="B34" s="1">
        <v>3.907354</v>
      </c>
      <c r="C34" s="1">
        <v>4.61735</v>
      </c>
      <c r="D34" s="1">
        <v>5</v>
      </c>
      <c r="E34" s="1">
        <v>5</v>
      </c>
      <c r="F34" s="1">
        <v>4.285428</v>
      </c>
      <c r="G34" s="1">
        <v>4.081547</v>
      </c>
      <c r="H34" s="28">
        <v>6.056645</v>
      </c>
      <c r="I34" s="45" t="s">
        <v>25</v>
      </c>
      <c r="J34" s="45" t="s">
        <v>25</v>
      </c>
      <c r="K34" s="45" t="s">
        <v>25</v>
      </c>
      <c r="L34" s="11"/>
      <c r="M34" s="11"/>
    </row>
    <row r="35" spans="1:13" ht="15.75">
      <c r="A35" s="55" t="s">
        <v>11</v>
      </c>
      <c r="B35" s="1">
        <v>120.790912</v>
      </c>
      <c r="C35" s="1">
        <v>143.769797</v>
      </c>
      <c r="D35" s="1">
        <v>153</v>
      </c>
      <c r="E35" s="1">
        <v>189</v>
      </c>
      <c r="F35" s="1">
        <v>316.015504</v>
      </c>
      <c r="G35" s="1">
        <v>344.59721</v>
      </c>
      <c r="H35" s="28">
        <v>413.433839</v>
      </c>
      <c r="I35" s="45" t="s">
        <v>25</v>
      </c>
      <c r="J35" s="45" t="s">
        <v>25</v>
      </c>
      <c r="K35" s="45" t="s">
        <v>25</v>
      </c>
      <c r="L35" s="11"/>
      <c r="M35" s="11"/>
    </row>
    <row r="36" spans="1:13" ht="15.75">
      <c r="A36" s="55" t="s">
        <v>12</v>
      </c>
      <c r="B36" s="1">
        <v>1400.262318</v>
      </c>
      <c r="C36" s="1">
        <v>1568.333412</v>
      </c>
      <c r="D36" s="1">
        <v>1676</v>
      </c>
      <c r="E36" s="1">
        <v>1761</v>
      </c>
      <c r="F36" s="1">
        <v>1888.602714</v>
      </c>
      <c r="G36" s="1">
        <v>1996.655057</v>
      </c>
      <c r="H36" s="28">
        <v>2304.851448</v>
      </c>
      <c r="I36" s="45" t="s">
        <v>25</v>
      </c>
      <c r="J36" s="45" t="s">
        <v>25</v>
      </c>
      <c r="K36" s="45" t="s">
        <v>25</v>
      </c>
      <c r="L36" s="11"/>
      <c r="M36" s="11"/>
    </row>
    <row r="37" spans="1:13" ht="15.75">
      <c r="A37" s="56"/>
      <c r="B37" s="1"/>
      <c r="C37" s="1"/>
      <c r="D37" s="1"/>
      <c r="E37" s="1"/>
      <c r="F37" s="1"/>
      <c r="G37" s="1"/>
      <c r="H37" s="19"/>
      <c r="L37" s="11"/>
      <c r="M37" s="11"/>
    </row>
    <row r="38" spans="1:13" ht="15.75">
      <c r="A38" s="55" t="s">
        <v>13</v>
      </c>
      <c r="B38" s="1">
        <v>6701.547619</v>
      </c>
      <c r="C38" s="1">
        <v>7119.150731</v>
      </c>
      <c r="D38" s="1">
        <v>7684</v>
      </c>
      <c r="E38" s="1">
        <v>8251</v>
      </c>
      <c r="F38" s="1">
        <v>9160.179285</v>
      </c>
      <c r="G38" s="1">
        <v>9823.981236</v>
      </c>
      <c r="H38" s="28">
        <v>10557.09332</v>
      </c>
      <c r="I38" s="32">
        <v>11475.060058</v>
      </c>
      <c r="J38" s="32">
        <v>12321.185155</v>
      </c>
      <c r="K38" s="33">
        <v>11673</v>
      </c>
      <c r="L38" s="11"/>
      <c r="M38" s="11"/>
    </row>
    <row r="39" spans="1:13" ht="15.75">
      <c r="A39" s="55" t="s">
        <v>14</v>
      </c>
      <c r="B39" s="1">
        <v>760.326237</v>
      </c>
      <c r="C39" s="1">
        <v>749.3022</v>
      </c>
      <c r="D39" s="1">
        <v>752</v>
      </c>
      <c r="E39" s="1">
        <v>824</v>
      </c>
      <c r="F39" s="1">
        <v>945.398804</v>
      </c>
      <c r="G39" s="1">
        <v>1054.27478</v>
      </c>
      <c r="H39" s="28">
        <v>1304.424295</v>
      </c>
      <c r="I39" s="32">
        <v>1558.9357</v>
      </c>
      <c r="J39" s="32">
        <v>1519.988466</v>
      </c>
      <c r="K39" s="33">
        <v>1437</v>
      </c>
      <c r="L39" s="10"/>
      <c r="M39" s="10"/>
    </row>
    <row r="40" spans="1:13" ht="15.75">
      <c r="A40" s="56"/>
      <c r="B40" s="1"/>
      <c r="C40" s="1"/>
      <c r="D40" s="1"/>
      <c r="E40" s="1"/>
      <c r="F40" s="1"/>
      <c r="G40" s="1"/>
      <c r="H40" s="19"/>
      <c r="L40" s="10"/>
      <c r="M40" s="10"/>
    </row>
    <row r="41" spans="1:13" s="4" customFormat="1" ht="16.5">
      <c r="A41" s="58" t="s">
        <v>42</v>
      </c>
      <c r="B41" s="3">
        <v>7461.873841</v>
      </c>
      <c r="C41" s="3">
        <v>7868.452953</v>
      </c>
      <c r="D41" s="3">
        <v>8436</v>
      </c>
      <c r="E41" s="3">
        <v>9075</v>
      </c>
      <c r="F41" s="3">
        <v>10105.578104</v>
      </c>
      <c r="G41" s="3">
        <v>10878.255975</v>
      </c>
      <c r="H41" s="6">
        <v>11861.517589</v>
      </c>
      <c r="I41" s="7">
        <v>13033.995741</v>
      </c>
      <c r="J41" s="7">
        <v>13841.173577</v>
      </c>
      <c r="K41" s="8">
        <v>13109</v>
      </c>
      <c r="L41" s="10"/>
      <c r="M41" s="10"/>
    </row>
    <row r="42" spans="1:13" ht="15.75">
      <c r="A42" s="55" t="s">
        <v>15</v>
      </c>
      <c r="B42" s="1">
        <v>801.597764</v>
      </c>
      <c r="C42" s="1">
        <v>926.934667</v>
      </c>
      <c r="D42" s="1">
        <v>1002</v>
      </c>
      <c r="E42" s="1">
        <v>1028</v>
      </c>
      <c r="F42" s="1">
        <v>1172.819821</v>
      </c>
      <c r="G42" s="1">
        <v>1267.079121</v>
      </c>
      <c r="H42" s="28">
        <f>1217.101799+53.130751</f>
        <v>1270.23255</v>
      </c>
      <c r="I42" s="32">
        <v>1259.742802</v>
      </c>
      <c r="J42" s="32">
        <v>1481.495436</v>
      </c>
      <c r="K42" s="33">
        <v>1618</v>
      </c>
      <c r="L42" s="10"/>
      <c r="M42" s="10"/>
    </row>
    <row r="43" spans="1:13" ht="15.75">
      <c r="A43" s="55" t="s">
        <v>16</v>
      </c>
      <c r="B43" s="1">
        <v>4113.166721</v>
      </c>
      <c r="C43" s="1">
        <v>4262.497821</v>
      </c>
      <c r="D43" s="1">
        <v>4566</v>
      </c>
      <c r="E43" s="1">
        <v>4926</v>
      </c>
      <c r="F43" s="1">
        <v>5411.751489</v>
      </c>
      <c r="G43" s="1">
        <v>5874.241426</v>
      </c>
      <c r="H43" s="28">
        <f>5414.081767+1140.904754</f>
        <v>6554.986521</v>
      </c>
      <c r="I43" s="32">
        <v>7155.633405</v>
      </c>
      <c r="J43" s="32">
        <v>7554.222177</v>
      </c>
      <c r="K43" s="33">
        <v>7609</v>
      </c>
      <c r="L43" s="11"/>
      <c r="M43" s="11"/>
    </row>
    <row r="44" spans="1:13" ht="15.75">
      <c r="A44" s="55" t="s">
        <v>17</v>
      </c>
      <c r="B44" s="1">
        <v>1466.949489</v>
      </c>
      <c r="C44" s="1">
        <v>1496.033443</v>
      </c>
      <c r="D44" s="1">
        <v>1571</v>
      </c>
      <c r="E44" s="1">
        <v>1735</v>
      </c>
      <c r="F44" s="1">
        <v>1904.629102</v>
      </c>
      <c r="G44" s="1">
        <v>2062.878621</v>
      </c>
      <c r="H44" s="28">
        <v>2121.085558</v>
      </c>
      <c r="I44" s="32">
        <v>2516.753373</v>
      </c>
      <c r="J44" s="32">
        <v>2569.896484</v>
      </c>
      <c r="K44" s="33">
        <v>1782</v>
      </c>
      <c r="L44" s="11"/>
      <c r="M44" s="11"/>
    </row>
    <row r="45" spans="1:13" ht="15.75">
      <c r="A45" s="55" t="s">
        <v>18</v>
      </c>
      <c r="B45" s="1">
        <v>90.165585</v>
      </c>
      <c r="C45" s="1">
        <v>99.226619</v>
      </c>
      <c r="D45" s="1">
        <v>99</v>
      </c>
      <c r="E45" s="1">
        <v>107</v>
      </c>
      <c r="F45" s="1">
        <v>118.535008</v>
      </c>
      <c r="G45" s="1">
        <v>131.428425</v>
      </c>
      <c r="H45" s="28">
        <v>160.547309</v>
      </c>
      <c r="I45" s="32">
        <v>185.392829</v>
      </c>
      <c r="J45" s="32">
        <v>185.464268</v>
      </c>
      <c r="K45" s="33">
        <v>157</v>
      </c>
      <c r="L45" s="11"/>
      <c r="M45" s="11"/>
    </row>
    <row r="46" spans="1:13" ht="15.75">
      <c r="A46" s="55" t="s">
        <v>19</v>
      </c>
      <c r="B46" s="1">
        <v>356.473097</v>
      </c>
      <c r="C46" s="1">
        <v>376.59516</v>
      </c>
      <c r="D46" s="1">
        <v>422</v>
      </c>
      <c r="E46" s="1">
        <v>450</v>
      </c>
      <c r="F46" s="1">
        <v>458.518111</v>
      </c>
      <c r="G46" s="1">
        <v>423.842534</v>
      </c>
      <c r="H46" s="28">
        <v>506.780238</v>
      </c>
      <c r="I46" s="32">
        <v>569.087606</v>
      </c>
      <c r="J46" s="32">
        <v>759.004653</v>
      </c>
      <c r="K46" s="33">
        <v>476</v>
      </c>
      <c r="L46" s="11"/>
      <c r="M46" s="11"/>
    </row>
    <row r="47" spans="1:13" ht="16.5">
      <c r="A47" s="55" t="s">
        <v>20</v>
      </c>
      <c r="B47" s="1">
        <v>633.521185</v>
      </c>
      <c r="C47" s="1">
        <v>707.165283</v>
      </c>
      <c r="D47" s="1">
        <v>776</v>
      </c>
      <c r="E47" s="1">
        <v>831</v>
      </c>
      <c r="F47" s="1">
        <v>1039.324589</v>
      </c>
      <c r="G47" s="1">
        <v>1118.785854</v>
      </c>
      <c r="H47" s="28">
        <v>1247.885448</v>
      </c>
      <c r="I47" s="32">
        <v>1347.385731</v>
      </c>
      <c r="J47" s="32">
        <v>1291.090637</v>
      </c>
      <c r="K47" s="33">
        <v>1447</v>
      </c>
      <c r="L47" s="12"/>
      <c r="M47" s="12"/>
    </row>
    <row r="48" spans="1:13" ht="16.5">
      <c r="A48" s="56"/>
      <c r="B48" s="1"/>
      <c r="C48" s="1"/>
      <c r="D48" s="1"/>
      <c r="E48" s="1"/>
      <c r="F48" s="1"/>
      <c r="G48" s="1"/>
      <c r="H48" s="19"/>
      <c r="L48" s="12"/>
      <c r="M48" s="12"/>
    </row>
    <row r="49" spans="1:13" ht="15.75">
      <c r="A49" s="55" t="s">
        <v>21</v>
      </c>
      <c r="B49" s="22">
        <v>4208.098118</v>
      </c>
      <c r="C49" s="22">
        <v>4559.926757</v>
      </c>
      <c r="D49" s="22">
        <v>4911</v>
      </c>
      <c r="E49" s="22">
        <v>5213</v>
      </c>
      <c r="F49" s="22">
        <v>5718.679334</v>
      </c>
      <c r="G49" s="22">
        <v>6220.672874</v>
      </c>
      <c r="H49" s="34">
        <v>6631.183528</v>
      </c>
      <c r="I49" s="35">
        <v>6912.80071</v>
      </c>
      <c r="J49" s="35">
        <v>7496.417943</v>
      </c>
      <c r="K49" s="36">
        <v>7697</v>
      </c>
      <c r="L49" s="11"/>
      <c r="M49" s="11"/>
    </row>
    <row r="50" spans="1:13" ht="15.75">
      <c r="A50" s="59" t="s">
        <v>22</v>
      </c>
      <c r="B50" s="23">
        <v>706.666369</v>
      </c>
      <c r="C50" s="23">
        <v>629.505694</v>
      </c>
      <c r="D50" s="23">
        <v>658</v>
      </c>
      <c r="E50" s="23">
        <v>741</v>
      </c>
      <c r="F50" s="23">
        <v>865.891962</v>
      </c>
      <c r="G50" s="23">
        <v>920.647668</v>
      </c>
      <c r="H50" s="37">
        <v>1194.035506</v>
      </c>
      <c r="I50" s="38">
        <v>1502.575492</v>
      </c>
      <c r="J50" s="38">
        <v>1539.299593</v>
      </c>
      <c r="K50" s="39">
        <v>1530</v>
      </c>
      <c r="L50" s="11"/>
      <c r="M50" s="11"/>
    </row>
    <row r="51" spans="1:13" ht="15.75">
      <c r="A51" s="22" t="s">
        <v>43</v>
      </c>
      <c r="B51" s="40"/>
      <c r="C51" s="40"/>
      <c r="D51" s="40"/>
      <c r="E51" s="40"/>
      <c r="F51" s="41"/>
      <c r="G51" s="41"/>
      <c r="H51" s="41"/>
      <c r="L51" s="11"/>
      <c r="M51" s="11"/>
    </row>
    <row r="52" spans="1:13" ht="15.75">
      <c r="A52" s="48" t="s">
        <v>44</v>
      </c>
      <c r="B52" s="48"/>
      <c r="C52" s="48"/>
      <c r="D52" s="48"/>
      <c r="E52" s="48"/>
      <c r="F52" s="48"/>
      <c r="G52" s="41"/>
      <c r="H52" s="41"/>
      <c r="L52" s="11"/>
      <c r="M52" s="11"/>
    </row>
    <row r="53" spans="1:13" ht="13.5" customHeight="1">
      <c r="A53" s="1" t="s">
        <v>45</v>
      </c>
      <c r="L53" s="11"/>
      <c r="M53" s="11"/>
    </row>
    <row r="54" spans="1:13" ht="15.75">
      <c r="A54" s="46" t="s">
        <v>50</v>
      </c>
      <c r="B54" s="46"/>
      <c r="C54" s="46"/>
      <c r="D54" s="46"/>
      <c r="E54" s="46"/>
      <c r="L54" s="11"/>
      <c r="M54" s="11"/>
    </row>
    <row r="55" spans="1:13" ht="15.75">
      <c r="A55" s="46" t="s">
        <v>51</v>
      </c>
      <c r="B55" s="46"/>
      <c r="C55" s="46"/>
      <c r="D55" s="46"/>
      <c r="E55" s="46"/>
      <c r="F55" s="46"/>
      <c r="L55" s="11"/>
      <c r="M55" s="11"/>
    </row>
    <row r="56" spans="1:6" ht="15.75">
      <c r="A56" s="46" t="s">
        <v>48</v>
      </c>
      <c r="B56" s="46"/>
      <c r="C56" s="46"/>
      <c r="D56" s="46"/>
      <c r="E56" s="46"/>
      <c r="F56" s="46"/>
    </row>
    <row r="57" ht="15.75">
      <c r="A57" s="42" t="s">
        <v>24</v>
      </c>
    </row>
    <row r="58" ht="15.75">
      <c r="A58" s="43" t="s">
        <v>23</v>
      </c>
    </row>
    <row r="59" ht="15.75">
      <c r="A59" s="2" t="s">
        <v>46</v>
      </c>
    </row>
  </sheetData>
  <sheetProtection/>
  <mergeCells count="6">
    <mergeCell ref="A56:F56"/>
    <mergeCell ref="A2:F2"/>
    <mergeCell ref="A3:F3"/>
    <mergeCell ref="A52:F52"/>
    <mergeCell ref="A54:E54"/>
    <mergeCell ref="A55:F55"/>
  </mergeCells>
  <hyperlinks>
    <hyperlink ref="A58" r:id="rId1" display="http://www.fdic.gov/bank/index.html"/>
    <hyperlink ref="A5" location="'1176'!A54" display="Commercial bank offices, total \1"/>
    <hyperlink ref="A24" location="'1176'!A55" display="....Home equity loans \2"/>
    <hyperlink ref="I34:K36" location="'1176'!A52" display="(NA)"/>
  </hyperlinks>
  <printOptions/>
  <pageMargins left="0" right="0" top="0" bottom="0" header="0.5" footer="0.5"/>
  <pageSetup horizontalDpi="600" verticalDpi="600" orientation="landscape" paperSize="17" scale="70" r:id="rId2"/>
  <headerFooter alignWithMargins="0">
    <oddFooter>&amp;C&amp;D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FDIC-Insured Financial Institutions--Number, Assets, and Liabilities</dc:title>
  <dc:subject/>
  <dc:creator>US Census Bureau</dc:creator>
  <cp:keywords/>
  <dc:description/>
  <cp:lastModifiedBy>obrie014</cp:lastModifiedBy>
  <cp:lastPrinted>2010-05-17T14:44:52Z</cp:lastPrinted>
  <dcterms:created xsi:type="dcterms:W3CDTF">2004-05-03T12:29:24Z</dcterms:created>
  <dcterms:modified xsi:type="dcterms:W3CDTF">2010-12-01T14:34:52Z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1102843153</vt:i4>
  </property>
  <property fmtid="{D5CDD505-2E9C-101B-9397-08002B2CF9AE}" pid="3" name="_EmailSubject">
    <vt:lpwstr>2008 Data with Updates</vt:lpwstr>
  </property>
  <property fmtid="{D5CDD505-2E9C-101B-9397-08002B2CF9AE}" pid="4" name="_AuthorEmail">
    <vt:lpwstr>MoJohnson@FDIC.gov</vt:lpwstr>
  </property>
  <property fmtid="{D5CDD505-2E9C-101B-9397-08002B2CF9AE}" pid="5" name="_AuthorEmailDisplayName">
    <vt:lpwstr>Johnson, Modestine</vt:lpwstr>
  </property>
  <property fmtid="{D5CDD505-2E9C-101B-9397-08002B2CF9AE}" pid="6" name="_NewReviewCycle">
    <vt:lpwstr/>
  </property>
  <property fmtid="{D5CDD505-2E9C-101B-9397-08002B2CF9AE}" pid="7" name="_PreviousAdHocReviewCycleID">
    <vt:i4>1144133350</vt:i4>
  </property>
  <property fmtid="{D5CDD505-2E9C-101B-9397-08002B2CF9AE}" pid="8" name="_ReviewingToolsShownOnce">
    <vt:lpwstr/>
  </property>
</Properties>
</file>